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56" activeTab="0"/>
  </bookViews>
  <sheets>
    <sheet name="Le Catalogue" sheetId="1" r:id="rId1"/>
  </sheets>
  <definedNames>
    <definedName name="_xlnm._FilterDatabase" localSheetId="0" hidden="1">'Le Catalogue'!$A$2:$F$1053</definedName>
    <definedName name="__Anonymous_Sheet_DB__1">'Le Catalogue'!$A$2:$F$1053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581" authorId="0">
      <text>
        <r>
          <rPr>
            <sz val="10"/>
            <rFont val="Arial"/>
            <family val="2"/>
          </rPr>
          <t>14,39 PAR 3</t>
        </r>
      </text>
    </comment>
  </commentList>
</comments>
</file>

<file path=xl/sharedStrings.xml><?xml version="1.0" encoding="utf-8"?>
<sst xmlns="http://schemas.openxmlformats.org/spreadsheetml/2006/main" count="4267" uniqueCount="1129">
  <si>
    <r>
      <t xml:space="preserve">Vous trouverez ci-dessous les jeux que vous propose </t>
    </r>
    <r>
      <rPr>
        <b/>
        <sz val="8"/>
        <color indexed="8"/>
        <rFont val="AppleGothic"/>
        <family val="2"/>
      </rPr>
      <t xml:space="preserve">La Maison Ludique
</t>
    </r>
    <r>
      <rPr>
        <sz val="8"/>
        <color indexed="8"/>
        <rFont val="AppleGothic"/>
        <family val="2"/>
      </rPr>
      <t xml:space="preserve">Vous pouvez affiner votre recherche en utilisant les filtres pour sélectionner le public et/ou la catégorie de jeu.
Nous avons mis des liens vers les vidéos d'explication pour les jeux de notre sélection élargie.
</t>
    </r>
    <r>
      <rPr>
        <b/>
        <sz val="8"/>
        <color indexed="8"/>
        <rFont val="AppleGothic"/>
        <family val="2"/>
      </rPr>
      <t xml:space="preserve">
 Offre du moment si votre commande atteint :
</t>
    </r>
    <r>
      <rPr>
        <sz val="8"/>
        <color indexed="17"/>
        <rFont val="AppleGothic"/>
        <family val="2"/>
      </rPr>
      <t xml:space="preserve">45€ :1 GOLD offert
 75€ : 1 TATAMOKATSU offert 
90€ : 1 SIMILO offert 
</t>
    </r>
    <r>
      <rPr>
        <b/>
        <sz val="8"/>
        <color indexed="8"/>
        <rFont val="AppleGothic"/>
        <family val="2"/>
      </rPr>
      <t xml:space="preserve">Ou 
</t>
    </r>
    <r>
      <rPr>
        <sz val="8"/>
        <color indexed="17"/>
        <rFont val="AppleGothic"/>
        <family val="2"/>
      </rPr>
      <t xml:space="preserve">5% de remise sur votre commande pour les retraits sur place (La Maison Ludique – 77).
</t>
    </r>
    <r>
      <rPr>
        <sz val="8"/>
        <color indexed="8"/>
        <rFont val="AppleGothic"/>
        <family val="2"/>
      </rPr>
      <t xml:space="preserve">Vous retrouverez en bas de page les catalogues de certains éditeurs et les conditions de règlement.
</t>
    </r>
    <r>
      <rPr>
        <b/>
        <sz val="8"/>
        <color indexed="8"/>
        <rFont val="AppleGothic"/>
        <family val="2"/>
      </rPr>
      <t>N'hésitez pas à nous contacter pour tous conseils et/ou demandes particulières.</t>
    </r>
  </si>
  <si>
    <t xml:space="preserve">Editeur
Distributeur
</t>
  </si>
  <si>
    <t>Qté.</t>
  </si>
  <si>
    <r>
      <t xml:space="preserve">Les JEUX
</t>
    </r>
    <r>
      <rPr>
        <b/>
        <u val="single"/>
        <sz val="8"/>
        <rFont val="AppleGothic"/>
        <family val="2"/>
      </rPr>
      <t>En gras : Nos Coups d'Coeur</t>
    </r>
  </si>
  <si>
    <r>
      <t xml:space="preserve">Catégorie :
</t>
    </r>
    <r>
      <rPr>
        <i/>
        <sz val="9"/>
        <color indexed="8"/>
        <rFont val="Arial"/>
        <family val="2"/>
      </rPr>
      <t>Solo ou Duel
Interaction
Coopération Extension Réflexion</t>
    </r>
  </si>
  <si>
    <r>
      <t xml:space="preserve">Public :
</t>
    </r>
    <r>
      <rPr>
        <i/>
        <sz val="9"/>
        <color indexed="8"/>
        <rFont val="Arial"/>
        <family val="2"/>
      </rPr>
      <t>ENFANT
TOUS
CONFIRMÉ
EXPERT
DIVERS</t>
    </r>
  </si>
  <si>
    <r>
      <t xml:space="preserve">PRIX
</t>
    </r>
    <r>
      <rPr>
        <u val="single"/>
        <sz val="8"/>
        <color indexed="17"/>
        <rFont val="AppleGothic"/>
        <family val="2"/>
      </rPr>
      <t xml:space="preserve">
Prix en baisse</t>
    </r>
  </si>
  <si>
    <t>Total</t>
  </si>
  <si>
    <t>Lien
VIDEO
vers
APERCU
des
REGLES</t>
  </si>
  <si>
    <t>Version 1.5</t>
  </si>
  <si>
    <t>Tarif au 01/01/20</t>
  </si>
  <si>
    <t>Novalis</t>
  </si>
  <si>
    <t>Interaction</t>
  </si>
  <si>
    <t>TOUS</t>
  </si>
  <si>
    <t>Gigamic</t>
  </si>
  <si>
    <t>2 sans 3</t>
  </si>
  <si>
    <t>Asmodée</t>
  </si>
  <si>
    <t>3 secrets</t>
  </si>
  <si>
    <t>5 cornichons</t>
  </si>
  <si>
    <t>Abysse Corp.</t>
  </si>
  <si>
    <t>5 minutes dungeon</t>
  </si>
  <si>
    <t>Coopération</t>
  </si>
  <si>
    <t>BlackRock</t>
  </si>
  <si>
    <t>50 Clues : Le Destin de Leopold</t>
  </si>
  <si>
    <t>EXPERT</t>
  </si>
  <si>
    <t>50 Clues : Le pendule des Morts</t>
  </si>
  <si>
    <t>50 Clues : Sommeil Blanc</t>
  </si>
  <si>
    <t>Oya</t>
  </si>
  <si>
    <t>50 Missions</t>
  </si>
  <si>
    <t>VIDEO</t>
  </si>
  <si>
    <t>5211 Azul</t>
  </si>
  <si>
    <t>6 qui prend</t>
  </si>
  <si>
    <t>6 qui surprend</t>
  </si>
  <si>
    <t>7 Wonders (nouvelle édition)</t>
  </si>
  <si>
    <t>Réflexion</t>
  </si>
  <si>
    <t>CONFIRMÉ</t>
  </si>
  <si>
    <r>
      <t>7 Wonders Armada (1</t>
    </r>
    <r>
      <rPr>
        <vertAlign val="superscript"/>
        <sz val="10"/>
        <rFont val="AppleGothic"/>
        <family val="2"/>
      </rPr>
      <t>st</t>
    </r>
    <r>
      <rPr>
        <sz val="10"/>
        <rFont val="AppleGothic"/>
        <family val="2"/>
      </rPr>
      <t xml:space="preserve"> ou 2</t>
    </r>
    <r>
      <rPr>
        <vertAlign val="superscript"/>
        <sz val="10"/>
        <rFont val="AppleGothic"/>
        <family val="2"/>
      </rPr>
      <t>nd</t>
    </r>
    <r>
      <rPr>
        <sz val="10"/>
        <rFont val="AppleGothic"/>
        <family val="2"/>
      </rPr>
      <t xml:space="preserve"> édition)</t>
    </r>
  </si>
  <si>
    <t>extension</t>
  </si>
  <si>
    <r>
      <t>7 Wonders Babel (1</t>
    </r>
    <r>
      <rPr>
        <vertAlign val="superscript"/>
        <sz val="10"/>
        <rFont val="AppleGothic"/>
        <family val="2"/>
      </rPr>
      <t>st</t>
    </r>
    <r>
      <rPr>
        <sz val="10"/>
        <rFont val="AppleGothic"/>
        <family val="2"/>
      </rPr>
      <t xml:space="preserve"> ou 2</t>
    </r>
    <r>
      <rPr>
        <vertAlign val="superscript"/>
        <sz val="10"/>
        <rFont val="AppleGothic"/>
        <family val="2"/>
      </rPr>
      <t>nd</t>
    </r>
    <r>
      <rPr>
        <sz val="10"/>
        <rFont val="AppleGothic"/>
        <family val="2"/>
      </rPr>
      <t xml:space="preserve"> édition)</t>
    </r>
  </si>
  <si>
    <t>7 Wonders Duel</t>
  </si>
  <si>
    <r>
      <t>7 Wonders Leaders (1</t>
    </r>
    <r>
      <rPr>
        <vertAlign val="superscript"/>
        <sz val="10"/>
        <rFont val="AppleGothic"/>
        <family val="2"/>
      </rPr>
      <t>st</t>
    </r>
    <r>
      <rPr>
        <sz val="10"/>
        <rFont val="AppleGothic"/>
        <family val="2"/>
      </rPr>
      <t xml:space="preserve"> ou 2</t>
    </r>
    <r>
      <rPr>
        <vertAlign val="superscript"/>
        <sz val="10"/>
        <rFont val="AppleGothic"/>
        <family val="2"/>
      </rPr>
      <t>nd</t>
    </r>
    <r>
      <rPr>
        <sz val="10"/>
        <rFont val="AppleGothic"/>
        <family val="2"/>
      </rPr>
      <t xml:space="preserve"> édition)</t>
    </r>
  </si>
  <si>
    <t>HABA</t>
  </si>
  <si>
    <t>A L'Ecole Des Fantomes – jeu de carte</t>
  </si>
  <si>
    <t>ENFANT</t>
  </si>
  <si>
    <t>new</t>
  </si>
  <si>
    <t>Ferti</t>
  </si>
  <si>
    <t>A l'heure du crime</t>
  </si>
  <si>
    <t>Iello</t>
  </si>
  <si>
    <t>A La Carte</t>
  </si>
  <si>
    <t>Abalone</t>
  </si>
  <si>
    <t>Duel</t>
  </si>
  <si>
    <t>Adventure Games : LE DONJON</t>
  </si>
  <si>
    <t>Age de Pierre</t>
  </si>
  <si>
    <t>Age de Pierre JUNIOR</t>
  </si>
  <si>
    <t>Fun Forge</t>
  </si>
  <si>
    <t>Agricola Big box Duel</t>
  </si>
  <si>
    <t>Queen Games</t>
  </si>
  <si>
    <t>Alhambra nouvelle édition</t>
  </si>
  <si>
    <t>Surfin'Meeple</t>
  </si>
  <si>
    <t>Alien Artifacts pack</t>
  </si>
  <si>
    <t>Alles Käse</t>
  </si>
  <si>
    <t>Alubari</t>
  </si>
  <si>
    <t>Trade Invaders</t>
  </si>
  <si>
    <t>Ambar</t>
  </si>
  <si>
    <t>Amun-Re</t>
  </si>
  <si>
    <t>Ankh'or</t>
  </si>
  <si>
    <t>Anludim</t>
  </si>
  <si>
    <t>Opla</t>
  </si>
  <si>
    <t>Apocalypse : Linda</t>
  </si>
  <si>
    <t>Arbos</t>
  </si>
  <si>
    <t>PIxie Games</t>
  </si>
  <si>
    <t>Architects du Royaume de l'Ouest</t>
  </si>
  <si>
    <t>Association 10 dés</t>
  </si>
  <si>
    <t>Atlantes</t>
  </si>
  <si>
    <t>Atlantis Rising</t>
  </si>
  <si>
    <t>ATTRAPE REVES</t>
  </si>
  <si>
    <t>Au Chantier</t>
  </si>
  <si>
    <t>Au Creux de ta Main</t>
  </si>
  <si>
    <t>Au Pays des Petits Dragons-le jeu</t>
  </si>
  <si>
    <t>Auztralia</t>
  </si>
  <si>
    <t>AVE</t>
  </si>
  <si>
    <t>Aventuriers du rail Amsterdam</t>
  </si>
  <si>
    <t>Aventuriers du rail Amérique</t>
  </si>
  <si>
    <t>Aventuriers du rail Asie</t>
  </si>
  <si>
    <t>Aventuriers du rail Dexter &amp; Alvin </t>
  </si>
  <si>
    <t>Aventuriers du rail Europe</t>
  </si>
  <si>
    <t>Aventuriers du rail Express</t>
  </si>
  <si>
    <t>Aventuriers du rail France</t>
  </si>
  <si>
    <t>Aventuriers du rail Italie / Japon</t>
  </si>
  <si>
    <t>Aventuriers du rail Londres</t>
  </si>
  <si>
    <t>Aventuriers du rail New York</t>
  </si>
  <si>
    <t>Aventuriers du rail Pays bas</t>
  </si>
  <si>
    <t>Aventuriers du rail United Kingdom</t>
  </si>
  <si>
    <t>Aventuriers du rail Wagon Halloween</t>
  </si>
  <si>
    <t>Azul</t>
  </si>
  <si>
    <t>Azul : Pavillon d'été</t>
  </si>
  <si>
    <t>Azul : Vitraux de Sintra</t>
  </si>
  <si>
    <t>BAF</t>
  </si>
  <si>
    <t>BagBoard</t>
  </si>
  <si>
    <t>Bag Board Classic</t>
  </si>
  <si>
    <t>Bag Board</t>
  </si>
  <si>
    <t>Bahamas</t>
  </si>
  <si>
    <t>Ballons</t>
  </si>
  <si>
    <t>Banana Matcho</t>
  </si>
  <si>
    <t>Jeux Wilson</t>
  </si>
  <si>
    <t>Bananagrams</t>
  </si>
  <si>
    <t>Bananagrams junior</t>
  </si>
  <si>
    <t>Bandida</t>
  </si>
  <si>
    <t>Bandido</t>
  </si>
  <si>
    <t>Bang Dice</t>
  </si>
  <si>
    <t>Bausack</t>
  </si>
  <si>
    <t>Bazar Bizarre</t>
  </si>
  <si>
    <t>Bazar Bizarre Junior</t>
  </si>
  <si>
    <t>Bazar Ultime le chapeau fantome</t>
  </si>
  <si>
    <t>BD Petit Héros : Chatons et Dragons</t>
  </si>
  <si>
    <t>Bears In Barrels</t>
  </si>
  <si>
    <t>Goliath</t>
  </si>
  <si>
    <t>BELLZ</t>
  </si>
  <si>
    <t>Bermuda Pirates</t>
  </si>
  <si>
    <t>Between two castle</t>
  </si>
  <si>
    <t>Big Monster</t>
  </si>
  <si>
    <t>Billard hollandais Mango 110x35</t>
  </si>
  <si>
    <t>DIVERS</t>
  </si>
  <si>
    <t>Billard Japonnais Mango 110x35</t>
  </si>
  <si>
    <t>Bioblo Mini Box 40 bleu blanc vert</t>
  </si>
  <si>
    <t>Bioblo Mini Box 40 rouge vert jaune</t>
  </si>
  <si>
    <t>Blanc Manger Coco</t>
  </si>
  <si>
    <t>Blanc Manger Coco 2 Déluge</t>
  </si>
  <si>
    <t>Blanc Manger Coco 3 la petite gaterie</t>
  </si>
  <si>
    <t>Blanc Manger Coco la geekerie</t>
  </si>
  <si>
    <t>Blanc Manger Coco pillule</t>
  </si>
  <si>
    <t>Blanc Manger Coco poteau rentrant</t>
  </si>
  <si>
    <t>Blanc Manger Coco RECAVE</t>
  </si>
  <si>
    <t>Blanc Manger Coco salade tomate oignon</t>
  </si>
  <si>
    <t>Bluffer</t>
  </si>
  <si>
    <t>Board game sleeves standard 63x88</t>
  </si>
  <si>
    <t>divers</t>
  </si>
  <si>
    <t>Bois joli</t>
  </si>
  <si>
    <t>gigamic</t>
  </si>
  <si>
    <t>BONK (promo)</t>
  </si>
  <si>
    <t>Boomerang : Australia</t>
  </si>
  <si>
    <t>Brass Birmingham</t>
  </si>
  <si>
    <t>novalis</t>
  </si>
  <si>
    <t>Bruxelles 1897</t>
  </si>
  <si>
    <t>Pixie Games</t>
  </si>
  <si>
    <t>Burger quizz</t>
  </si>
  <si>
    <t>Burgle Bros</t>
  </si>
  <si>
    <t>Import</t>
  </si>
  <si>
    <t>Buttons</t>
  </si>
  <si>
    <t>Cacao</t>
  </si>
  <si>
    <t>Cache tomate</t>
  </si>
  <si>
    <t>Can't Stop</t>
  </si>
  <si>
    <t>Canardage</t>
  </si>
  <si>
    <t>Capital Lux</t>
  </si>
  <si>
    <t>Atalia</t>
  </si>
  <si>
    <t>Captain Silver</t>
  </si>
  <si>
    <t>Captain Sonar</t>
  </si>
  <si>
    <t>Carcassonne</t>
  </si>
  <si>
    <t>Carcassonne Big Box</t>
  </si>
  <si>
    <t>asmodée</t>
  </si>
  <si>
    <t>Carcassonne : Auberges et Cathédrales</t>
  </si>
  <si>
    <t>Carcassonne : Comte Roi et Brigand</t>
  </si>
  <si>
    <t>Carcassonne : La Tour</t>
  </si>
  <si>
    <t>Carcassonne : Maire et Monastère</t>
  </si>
  <si>
    <t>Carcassonne : Mouton et Collines</t>
  </si>
  <si>
    <t>Carcassonne : Ponts Forteresse et Bazar</t>
  </si>
  <si>
    <t>Carcassonne : Tous en Piste</t>
  </si>
  <si>
    <t>Carcassonne : Marchands &amp; Bâtisseurs</t>
  </si>
  <si>
    <t>Carla Cat</t>
  </si>
  <si>
    <t>Carnival of Monster</t>
  </si>
  <si>
    <t>Carrom : bowling Mango</t>
  </si>
  <si>
    <t>Carrom : Poudre</t>
  </si>
  <si>
    <t>intrafin</t>
  </si>
  <si>
    <t>Cartographers</t>
  </si>
  <si>
    <t>reflexion</t>
  </si>
  <si>
    <t>Cash 'n Guns</t>
  </si>
  <si>
    <t>Cash 'n Guns : More Cash &amp; more guns</t>
  </si>
  <si>
    <t>Casse tête n°6 Lock Eisntein</t>
  </si>
  <si>
    <t>Solo</t>
  </si>
  <si>
    <t>Catan</t>
  </si>
  <si>
    <t>Catan Big Box</t>
  </si>
  <si>
    <t>Catan : Voyageurs Galactiques</t>
  </si>
  <si>
    <t>Catan : La gloire des incas</t>
  </si>
  <si>
    <t>Caverna Duel</t>
  </si>
  <si>
    <t>Caylus 1303</t>
  </si>
  <si>
    <t>Celestia</t>
  </si>
  <si>
    <t>Celestia : coup de pouce</t>
  </si>
  <si>
    <t>Celestia : coup de théâtre</t>
  </si>
  <si>
    <t>bagBoard</t>
  </si>
  <si>
    <t>Celestia : tapis Wogamat 100 x 60</t>
  </si>
  <si>
    <t>Century : Nouveau Monde</t>
  </si>
  <si>
    <t>Cerbère</t>
  </si>
  <si>
    <t>Ceylan</t>
  </si>
  <si>
    <t>Chakra</t>
  </si>
  <si>
    <t xml:space="preserve">Chakra : Yin yan </t>
  </si>
  <si>
    <t>Champ d'honneur</t>
  </si>
  <si>
    <t>Chapito</t>
  </si>
  <si>
    <t>Chass' Monstres</t>
  </si>
  <si>
    <t>Chasseurs de Trésors</t>
  </si>
  <si>
    <t>Chat pêche</t>
  </si>
  <si>
    <t>Chickyboom XXL</t>
  </si>
  <si>
    <t>Chickyboom</t>
  </si>
  <si>
    <t>Chocologique</t>
  </si>
  <si>
    <t>Chromino</t>
  </si>
  <si>
    <t>Chronicles of crime</t>
  </si>
  <si>
    <t>Chronicles of crime-noir</t>
  </si>
  <si>
    <t>Chronicles of crime-welcome to red</t>
  </si>
  <si>
    <t>CIV Carta Imperia Victoria</t>
  </si>
  <si>
    <t>Civilisation : une aube nouvelle</t>
  </si>
  <si>
    <t>Clac Clac</t>
  </si>
  <si>
    <t>CLANK !</t>
  </si>
  <si>
    <t>Clank ! Dans l'espace</t>
  </si>
  <si>
    <t>Clank ! Dans l'espace : Apocalypse</t>
  </si>
  <si>
    <t>Clank ! Dans l'espace : Cyber station 11</t>
  </si>
  <si>
    <t>Clank ! Le temple du seigneur des singes</t>
  </si>
  <si>
    <t>Clank ! La malédiction de la momie</t>
  </si>
  <si>
    <t>Clank ! Trésors Engloutis</t>
  </si>
  <si>
    <t>Cloud City</t>
  </si>
  <si>
    <t>Coco King</t>
  </si>
  <si>
    <t>Cocotaki</t>
  </si>
  <si>
    <t>Codenames</t>
  </si>
  <si>
    <t>Codenames duo</t>
  </si>
  <si>
    <t>Codenames XXL</t>
  </si>
  <si>
    <t>Coimbra</t>
  </si>
  <si>
    <t>Colt Express</t>
  </si>
  <si>
    <t>Colt Express : Marshal</t>
  </si>
  <si>
    <t>Combo Color</t>
  </si>
  <si>
    <t>Comment j'ai Adopté un Dragon</t>
  </si>
  <si>
    <t>Comment j'ai Adopté un Gnou</t>
  </si>
  <si>
    <t>Compagnons</t>
  </si>
  <si>
    <t>Compatibility</t>
  </si>
  <si>
    <t>Complots</t>
  </si>
  <si>
    <t>Compte avec les oursons</t>
  </si>
  <si>
    <t>Concept</t>
  </si>
  <si>
    <t>Concept Kids</t>
  </si>
  <si>
    <t>Concordia</t>
  </si>
  <si>
    <t>Concordia venus</t>
  </si>
  <si>
    <t>Conspiracy Bleu</t>
  </si>
  <si>
    <t>Conspiracy rouge</t>
  </si>
  <si>
    <t>Conspiracy violet</t>
  </si>
  <si>
    <t>Contrario (boîte carton)</t>
  </si>
  <si>
    <t>Corinthe</t>
  </si>
  <si>
    <t>Cortex Challenge 2 blanc</t>
  </si>
  <si>
    <t>Cortex Challenge 3 rouge</t>
  </si>
  <si>
    <t>Cortex Challenge 1 bleu</t>
  </si>
  <si>
    <t>Cortex Challenge kids 1 violet</t>
  </si>
  <si>
    <t>Cortex Challenge kids 2 vert</t>
  </si>
  <si>
    <t>Course au Colisée</t>
  </si>
  <si>
    <t>Crazy Circus</t>
  </si>
  <si>
    <t>Crazy Cups</t>
  </si>
  <si>
    <t>Crazy Cups +</t>
  </si>
  <si>
    <t>Crazy Kick</t>
  </si>
  <si>
    <t>Crazy Mistigri</t>
  </si>
  <si>
    <t>Crazy Théory</t>
  </si>
  <si>
    <t>Crime Hotel</t>
  </si>
  <si>
    <t>Crime Zoom</t>
  </si>
  <si>
    <t>Croa</t>
  </si>
  <si>
    <t>Crobete</t>
  </si>
  <si>
    <t>Croc</t>
  </si>
  <si>
    <t>CROKINOLE</t>
  </si>
  <si>
    <t>Cryptide</t>
  </si>
  <si>
    <t>Crystale Palace</t>
  </si>
  <si>
    <t>Cubeez</t>
  </si>
  <si>
    <t>Cubirds</t>
  </si>
  <si>
    <t>Cupcake Academy</t>
  </si>
  <si>
    <t>Dans ma Vallée</t>
  </si>
  <si>
    <t>Debats Débiles</t>
  </si>
  <si>
    <t>Deblok !</t>
  </si>
  <si>
    <t>Deckscape : epreuve du temps</t>
  </si>
  <si>
    <t>Deckscape : L'évasion d'alcatraz</t>
  </si>
  <si>
    <t>Deckscape : malédiction du sphinx</t>
  </si>
  <si>
    <t>Deckscape :deriere le rideau</t>
  </si>
  <si>
    <t>Deckscape :eldorado</t>
  </si>
  <si>
    <t>Decktective les yeux du fantome</t>
  </si>
  <si>
    <t>Déclic Family</t>
  </si>
  <si>
    <t>Décrocher la lune</t>
  </si>
  <si>
    <t>Décrypto</t>
  </si>
  <si>
    <t>Décrypto : laser drive</t>
  </si>
  <si>
    <t>Deep Blue</t>
  </si>
  <si>
    <t>Deep Sea Adventure</t>
  </si>
  <si>
    <t>Dèja Vu?!</t>
  </si>
  <si>
    <t>Déméter</t>
  </si>
  <si>
    <t>Dernier Casse</t>
  </si>
  <si>
    <t>Des Express</t>
  </si>
  <si>
    <t>Désert Interdit</t>
  </si>
  <si>
    <t>Destin de Voleur</t>
  </si>
  <si>
    <t>La Détanque</t>
  </si>
  <si>
    <t>DETANQUE</t>
  </si>
  <si>
    <t>Détanque Mini</t>
  </si>
  <si>
    <t>Detective</t>
  </si>
  <si>
    <t>Detective : Dig Deeper</t>
  </si>
  <si>
    <t>Detective Charlie</t>
  </si>
  <si>
    <t>Detective club</t>
  </si>
  <si>
    <t>Detective-character portraits</t>
  </si>
  <si>
    <t>Detective-playmat</t>
  </si>
  <si>
    <t xml:space="preserve">Detective Saison 1 </t>
  </si>
  <si>
    <t>DETRAK</t>
  </si>
  <si>
    <t>Diamants</t>
  </si>
  <si>
    <t>Diavolo</t>
  </si>
  <si>
    <t>Diceland</t>
  </si>
  <si>
    <t>Die 7 Fiesen / Les 7 vilains</t>
  </si>
  <si>
    <t>Différence Junior</t>
  </si>
  <si>
    <t>abigames</t>
  </si>
  <si>
    <t>Dig Out</t>
  </si>
  <si>
    <t>Digit</t>
  </si>
  <si>
    <t>Dino park</t>
  </si>
  <si>
    <t>DIXIT</t>
  </si>
  <si>
    <t>Dixit 6 : Memories</t>
  </si>
  <si>
    <t>Dixit 7 : Revelation</t>
  </si>
  <si>
    <t>Dixit 8 : Harmonies</t>
  </si>
  <si>
    <t>Dixit 9 : Anniversary</t>
  </si>
  <si>
    <t>Dixit Jinx</t>
  </si>
  <si>
    <t>Dizzle</t>
  </si>
  <si>
    <t>Djam</t>
  </si>
  <si>
    <t>Djumble</t>
  </si>
  <si>
    <t>Dobble 123</t>
  </si>
  <si>
    <t>Dobble Animaux</t>
  </si>
  <si>
    <t>Dobble Classique</t>
  </si>
  <si>
    <t>Dobble Harry Potter</t>
  </si>
  <si>
    <t>Dobble Kids</t>
  </si>
  <si>
    <t>Dobble Mini</t>
  </si>
  <si>
    <t>Dobble Pixar</t>
  </si>
  <si>
    <t>Docteur 1er bobo</t>
  </si>
  <si>
    <t>Dodelido</t>
  </si>
  <si>
    <t>Dolores</t>
  </si>
  <si>
    <t xml:space="preserve">Dominion </t>
  </si>
  <si>
    <t>Dominion : l'âge des ténèbres</t>
  </si>
  <si>
    <t>Dominos ABC</t>
  </si>
  <si>
    <t>Donnant Donnant</t>
  </si>
  <si>
    <t>Reflexion</t>
  </si>
  <si>
    <t>Double Shutter</t>
  </si>
  <si>
    <t>Downforce</t>
  </si>
  <si>
    <t>Downforce : Circuits Dangereux</t>
  </si>
  <si>
    <t>Downforce : Course Sauvage</t>
  </si>
  <si>
    <t>Draftosaurus</t>
  </si>
  <si>
    <t>Dragomino</t>
  </si>
  <si>
    <t>Dragons</t>
  </si>
  <si>
    <t>Draw n'roll</t>
  </si>
  <si>
    <t>Dreamscape</t>
  </si>
  <si>
    <t>Duel de Magiciens</t>
  </si>
  <si>
    <t>Dungeon Academy</t>
  </si>
  <si>
    <t>Dungeon Pets, marché noir</t>
  </si>
  <si>
    <t>Duplik</t>
  </si>
  <si>
    <t>Dweebies</t>
  </si>
  <si>
    <t>iello</t>
  </si>
  <si>
    <t>El Dorado</t>
  </si>
  <si>
    <t>El Maestro</t>
  </si>
  <si>
    <t>Elastium</t>
  </si>
  <si>
    <t>Eminient Domain</t>
  </si>
  <si>
    <t>Encore</t>
  </si>
  <si>
    <t>Encore recharge</t>
  </si>
  <si>
    <t>Endeavor</t>
  </si>
  <si>
    <t>Endeavor L'age de l'expansion</t>
  </si>
  <si>
    <t>Entre les Lignes</t>
  </si>
  <si>
    <t>Era</t>
  </si>
  <si>
    <t>Escape from the Asylum</t>
  </si>
  <si>
    <t>Escape Puzzle : Chambre du vampire</t>
  </si>
  <si>
    <t xml:space="preserve">Escape Puzzle : Cuisine de Sorcière </t>
  </si>
  <si>
    <t>Escape Puzzle : Histoire de loups</t>
  </si>
  <si>
    <t>Escape Puzzle : La Licorne</t>
  </si>
  <si>
    <t>Escape Puzzle : La cave de la terreur</t>
  </si>
  <si>
    <t>Escape Puzzle : Observatoire</t>
  </si>
  <si>
    <t>Escape Puzzle : Sous l'Eau</t>
  </si>
  <si>
    <t>Escape Puzzle : Temple Ankor Wat</t>
  </si>
  <si>
    <t>Mad</t>
  </si>
  <si>
    <t>Escape quest kids tome 1 l'ile au singe</t>
  </si>
  <si>
    <t>livre</t>
  </si>
  <si>
    <t>Escape quest tome 1 a la recherche du tres or perdupin</t>
  </si>
  <si>
    <t>Escape quest tome 2 au dela du virtues</t>
  </si>
  <si>
    <t>Escape quest tome 3 seul dans salem</t>
  </si>
  <si>
    <t>Escape quest tome 4 le defi d'arsene lupin</t>
  </si>
  <si>
    <t>Escape Tales</t>
  </si>
  <si>
    <t>goliath</t>
  </si>
  <si>
    <t>Esquisse 8 joueurs</t>
  </si>
  <si>
    <t>Exit : L'ile oublié</t>
  </si>
  <si>
    <t>Exit : La Maison des Enigmes</t>
  </si>
  <si>
    <t>Exit : Le Cadavre de l'orient express</t>
  </si>
  <si>
    <t>Exit : Le Chateau Interdit</t>
  </si>
  <si>
    <t>Exit : Le Laboratoire secret</t>
  </si>
  <si>
    <t>Exit : Le Manoir Sinistre</t>
  </si>
  <si>
    <t>Exit : Le Musée Mystérieux</t>
  </si>
  <si>
    <t>Exit : Le Parc de l'Horreur</t>
  </si>
  <si>
    <t>Exit : Le Trésor Englouti</t>
  </si>
  <si>
    <t>Exit : Les catacombes de L'effroi</t>
  </si>
  <si>
    <t>Exit :La cabane abandonée</t>
  </si>
  <si>
    <t>Exit :La station polaire</t>
  </si>
  <si>
    <t>Exit :Le tombeau du Pharaon</t>
  </si>
  <si>
    <t>Exposition universelle</t>
  </si>
  <si>
    <t>Fabulia</t>
  </si>
  <si>
    <t>Fallout Shelter</t>
  </si>
  <si>
    <t>Famille Bric a Brac</t>
  </si>
  <si>
    <t>Fantasy</t>
  </si>
  <si>
    <t>Feeling</t>
  </si>
  <si>
    <t>Fiesta de Los Muertos</t>
  </si>
  <si>
    <t>Filou</t>
  </si>
  <si>
    <t>Fish Club</t>
  </si>
  <si>
    <t>Fish Fish</t>
  </si>
  <si>
    <t>Flamme Rouge</t>
  </si>
  <si>
    <t>Flash 8</t>
  </si>
  <si>
    <t>Fliegende Tiepich</t>
  </si>
  <si>
    <t>Flyin' Goblin</t>
  </si>
  <si>
    <t>Fou Fou Fou</t>
  </si>
  <si>
    <t>Four Senses</t>
  </si>
  <si>
    <t>Francis Drake</t>
  </si>
  <si>
    <t>Froggie</t>
  </si>
  <si>
    <t>Fugitive</t>
  </si>
  <si>
    <t>Fuji Flush</t>
  </si>
  <si>
    <t>Fun Farm</t>
  </si>
  <si>
    <t>G W T ext ruée vers l'ors</t>
  </si>
  <si>
    <t>Gagne ton papa</t>
  </si>
  <si>
    <t>Gang de Castors</t>
  </si>
  <si>
    <t>Gang of Four</t>
  </si>
  <si>
    <t>Gant d'infinité / Love letter</t>
  </si>
  <si>
    <t>Ghost Adventure</t>
  </si>
  <si>
    <t>Gigi Longcou</t>
  </si>
  <si>
    <t>Gizmos</t>
  </si>
  <si>
    <t>Glen more 2</t>
  </si>
  <si>
    <t>Gloobz</t>
  </si>
  <si>
    <t>Gloomhaven</t>
  </si>
  <si>
    <t>Gobb it</t>
  </si>
  <si>
    <t>abysse Corp.</t>
  </si>
  <si>
    <t>Gobb it Angry Birds</t>
  </si>
  <si>
    <t>Gobblet Gobblers Edition Plastique</t>
  </si>
  <si>
    <t>Gobblet Gobblers Edition Bois</t>
  </si>
  <si>
    <t xml:space="preserve">Gobblins </t>
  </si>
  <si>
    <t>Goblivion</t>
  </si>
  <si>
    <t>Gogo Gelato</t>
  </si>
  <si>
    <t>GOLD</t>
  </si>
  <si>
    <t>Gold River</t>
  </si>
  <si>
    <t>Gravity superstar</t>
  </si>
  <si>
    <t>Great Minds Churchil Cigar Bouteille</t>
  </si>
  <si>
    <t>Great Minds Galilée Globe</t>
  </si>
  <si>
    <t>Great Minds Houdini Esscapology</t>
  </si>
  <si>
    <t>Great Minds Nelson Baril</t>
  </si>
  <si>
    <t>Great Minds Set de 5 hommes</t>
  </si>
  <si>
    <t>Great Minds Set de 5 femmes</t>
  </si>
  <si>
    <t>Great Minds Set de 8 hommes</t>
  </si>
  <si>
    <t>Guildes</t>
  </si>
  <si>
    <t>Gyges</t>
  </si>
  <si>
    <t>Hadara</t>
  </si>
  <si>
    <t>Haiwaiki</t>
  </si>
  <si>
    <t>Halli Galli</t>
  </si>
  <si>
    <t>Hanabi</t>
  </si>
  <si>
    <t>Happy Pig</t>
  </si>
  <si>
    <t>Harry Potter : Défenses contre les forces du Mal</t>
  </si>
  <si>
    <t>Harry Potter : Bataille à Poudlard</t>
  </si>
  <si>
    <t>HPBP : ext La monstrueuse boite de monstres</t>
  </si>
  <si>
    <t>Haru Ichiban</t>
  </si>
  <si>
    <t>Hein ? Famille culture pop</t>
  </si>
  <si>
    <t>Hero realms</t>
  </si>
  <si>
    <t>High Risk</t>
  </si>
  <si>
    <t>Histoire de peluches</t>
  </si>
  <si>
    <t>Hit Z Road</t>
  </si>
  <si>
    <t>Honshu</t>
  </si>
  <si>
    <t>Hop au Dodo 1er jeu</t>
  </si>
  <si>
    <t>Hop Hop Lapins</t>
  </si>
  <si>
    <t>Horreur à Arkham : dernière heure</t>
  </si>
  <si>
    <t>Jumbo Diset</t>
  </si>
  <si>
    <t>How to Rob a Bank</t>
  </si>
  <si>
    <t>Huns</t>
  </si>
  <si>
    <t>I am a Banana</t>
  </si>
  <si>
    <t>Tactic</t>
  </si>
  <si>
    <t>I Know</t>
  </si>
  <si>
    <t>Ice Cool</t>
  </si>
  <si>
    <t>Ice team</t>
  </si>
  <si>
    <t>Illusions</t>
  </si>
  <si>
    <t>Ilos</t>
  </si>
  <si>
    <t>Imaginarium</t>
  </si>
  <si>
    <t>Imagicien</t>
  </si>
  <si>
    <t>Imagine</t>
  </si>
  <si>
    <t>Imagine Famille</t>
  </si>
  <si>
    <t>INSIDER</t>
  </si>
  <si>
    <t>Ishtar : les Jardins de Babylone</t>
  </si>
  <si>
    <t>Isle of Skye</t>
  </si>
  <si>
    <t>Isle of Skye : Journeyman</t>
  </si>
  <si>
    <t>Istambul big box (base + 2 extensions)</t>
  </si>
  <si>
    <t>Istambul Dès</t>
  </si>
  <si>
    <t>It's a Wonderful World</t>
  </si>
  <si>
    <t>It's a Wonderful World-Corruption et Ascension</t>
  </si>
  <si>
    <t>It's a Wonderful World-Guerre et paix</t>
  </si>
  <si>
    <t>Jack et le haricot magique</t>
  </si>
  <si>
    <t>Jaipur</t>
  </si>
  <si>
    <t>Jeu Dont Vous Etes le Heros : Sherlock holmes</t>
  </si>
  <si>
    <t>Jean le Chanceux</t>
  </si>
  <si>
    <t>Jet Lag</t>
  </si>
  <si>
    <t>Jet Pack Joyride</t>
  </si>
  <si>
    <t>pixie Games</t>
  </si>
  <si>
    <t>Jeu de 54 cartes poker</t>
  </si>
  <si>
    <t>Jeu de 54 cartes poker (Sherlock Holmes)</t>
  </si>
  <si>
    <t>Jeu de 54 cartes poker (Travel USA)</t>
  </si>
  <si>
    <t>Jeu de Tarot</t>
  </si>
  <si>
    <t>Jokes de papa</t>
  </si>
  <si>
    <t>Jokes de papa salée</t>
  </si>
  <si>
    <t xml:space="preserve">Jokes de papa sucrée </t>
  </si>
  <si>
    <t>Jour de chance</t>
  </si>
  <si>
    <t>Jump Drive</t>
  </si>
  <si>
    <t>Jungle Speed 20 ANS</t>
  </si>
  <si>
    <t>Jungle Speed bertone</t>
  </si>
  <si>
    <t>Jurassic Brunch</t>
  </si>
  <si>
    <t>Jurassic Snack</t>
  </si>
  <si>
    <t>Jurassic Snack XL</t>
  </si>
  <si>
    <t>JUST ONE</t>
  </si>
  <si>
    <t>Kaleidos</t>
  </si>
  <si>
    <t>Kaleidos extension</t>
  </si>
  <si>
    <t>Kaleidos Junior</t>
  </si>
  <si>
    <t>Kanagawa</t>
  </si>
  <si>
    <t>Kanagawa : Yokai</t>
  </si>
  <si>
    <t>Kang A Roo</t>
  </si>
  <si>
    <t>Karuba</t>
  </si>
  <si>
    <t>Karuba- le jeu de cartes</t>
  </si>
  <si>
    <t>Keep Cool</t>
  </si>
  <si>
    <t>Keyflower</t>
  </si>
  <si>
    <t>Keyforge</t>
  </si>
  <si>
    <t>Kikafé</t>
  </si>
  <si>
    <t>ABYsse Corp.</t>
  </si>
  <si>
    <t>Killing time</t>
  </si>
  <si>
    <t>Kindomino Duel</t>
  </si>
  <si>
    <t>King of Tokyo Dark Edition</t>
  </si>
  <si>
    <t>Kingdom Builder Crossroad</t>
  </si>
  <si>
    <t>Kingdom Run</t>
  </si>
  <si>
    <t>KingDomino</t>
  </si>
  <si>
    <t>KingDomino : age of giants</t>
  </si>
  <si>
    <t>Kitchen Rush</t>
  </si>
  <si>
    <t xml:space="preserve">KLASK </t>
  </si>
  <si>
    <t>Klask set pièces détachées</t>
  </si>
  <si>
    <t>Kleine Fische</t>
  </si>
  <si>
    <t>ABIgames</t>
  </si>
  <si>
    <t>KLUSTER</t>
  </si>
  <si>
    <t>Knock Knock Dungeon</t>
  </si>
  <si>
    <t>Kokomots</t>
  </si>
  <si>
    <t>Kooba</t>
  </si>
  <si>
    <t>Korsar</t>
  </si>
  <si>
    <t>Kosmopolit</t>
  </si>
  <si>
    <t>Kraken Attack</t>
  </si>
  <si>
    <t>Kûbb</t>
  </si>
  <si>
    <t>Kuhandel</t>
  </si>
  <si>
    <t>L'année du dragon</t>
  </si>
  <si>
    <t>L'ascension de Thanos</t>
  </si>
  <si>
    <t>L'ascension du Coté Obscure</t>
  </si>
  <si>
    <t>L'attaque des Titans</t>
  </si>
  <si>
    <t>L'auberge des pirates</t>
  </si>
  <si>
    <t>L'Escalier Hanté Extension</t>
  </si>
  <si>
    <t>L'Escalier Hanté OCCASION Edition originale</t>
  </si>
  <si>
    <t>L'ile interdite</t>
  </si>
  <si>
    <t>La Chasse aux gigamons</t>
  </si>
  <si>
    <t>La chasse aux monstres</t>
  </si>
  <si>
    <t>La Cigale et la Fourmi</t>
  </si>
  <si>
    <t>La Course des tortues</t>
  </si>
  <si>
    <t>La Isla</t>
  </si>
  <si>
    <t>La Petite Mort</t>
  </si>
  <si>
    <t>La Potion des Souris</t>
  </si>
  <si>
    <t>La route des vignes</t>
  </si>
  <si>
    <t>La Salsa des œufs</t>
  </si>
  <si>
    <t>La Sorcière Perlatette</t>
  </si>
  <si>
    <t>La traversée de L'Orénoque</t>
  </si>
  <si>
    <t>La Vallée des Vikings</t>
  </si>
  <si>
    <t>LAMA</t>
  </si>
  <si>
    <t>Las Vegas</t>
  </si>
  <si>
    <t>Las Vegas Royal</t>
  </si>
  <si>
    <t>Laser Maze</t>
  </si>
  <si>
    <t>Last Will : Enfin viré !</t>
  </si>
  <si>
    <r>
      <t>Livre Dont Vous Etes Le Héros</t>
    </r>
    <r>
      <rPr>
        <sz val="10"/>
        <rFont val="AppleGothic"/>
        <family val="2"/>
      </rPr>
      <t> : CAPTIVE</t>
    </r>
  </si>
  <si>
    <r>
      <t>LDVELH</t>
    </r>
    <r>
      <rPr>
        <sz val="10"/>
        <rFont val="AppleGothic"/>
        <family val="2"/>
      </rPr>
      <t> : chasseur de monstres</t>
    </r>
  </si>
  <si>
    <r>
      <t>LDVELH</t>
    </r>
    <r>
      <rPr>
        <sz val="10"/>
        <rFont val="AppleGothic"/>
        <family val="2"/>
      </rPr>
      <t> : CHEVALIER 1</t>
    </r>
  </si>
  <si>
    <r>
      <t>LDVELH</t>
    </r>
    <r>
      <rPr>
        <sz val="10"/>
        <rFont val="AppleGothic"/>
        <family val="2"/>
      </rPr>
      <t> : CHEVALIER 2</t>
    </r>
  </si>
  <si>
    <r>
      <t>LDVELH </t>
    </r>
    <r>
      <rPr>
        <sz val="10"/>
        <rFont val="AppleGothic"/>
        <family val="2"/>
      </rPr>
      <t>: CHEVALIER 3</t>
    </r>
  </si>
  <si>
    <r>
      <t>LDVELH</t>
    </r>
    <r>
      <rPr>
        <sz val="10"/>
        <rFont val="AppleGothic"/>
        <family val="2"/>
      </rPr>
      <t> : CHEVALIER 4</t>
    </r>
  </si>
  <si>
    <r>
      <t>LDVELH</t>
    </r>
    <r>
      <rPr>
        <sz val="10"/>
        <rFont val="AppleGothic"/>
        <family val="2"/>
      </rPr>
      <t> : Hold UP</t>
    </r>
  </si>
  <si>
    <r>
      <t>LDVELH</t>
    </r>
    <r>
      <rPr>
        <sz val="10"/>
        <rFont val="AppleGothic"/>
        <family val="2"/>
      </rPr>
      <t> : LARMES DE NUWA</t>
    </r>
  </si>
  <si>
    <r>
      <t>LDVELH</t>
    </r>
    <r>
      <rPr>
        <sz val="10"/>
        <rFont val="AppleGothic"/>
        <family val="2"/>
      </rPr>
      <t> : LES MAGICIENS DE FER</t>
    </r>
  </si>
  <si>
    <r>
      <t>LDVELH</t>
    </r>
    <r>
      <rPr>
        <sz val="10"/>
        <rFont val="AppleGothic"/>
        <family val="2"/>
      </rPr>
      <t> : LOUP  GAROU</t>
    </r>
  </si>
  <si>
    <r>
      <t>LDVELH</t>
    </r>
    <r>
      <rPr>
        <sz val="10"/>
        <rFont val="AppleGothic"/>
        <family val="2"/>
      </rPr>
      <t> : MYSTERY</t>
    </r>
  </si>
  <si>
    <r>
      <t>LDVELH</t>
    </r>
    <r>
      <rPr>
        <sz val="10"/>
        <rFont val="AppleGothic"/>
        <family val="2"/>
      </rPr>
      <t> : PIRATES 1</t>
    </r>
  </si>
  <si>
    <r>
      <t>LDVELH</t>
    </r>
    <r>
      <rPr>
        <sz val="10"/>
        <rFont val="AppleGothic"/>
        <family val="2"/>
      </rPr>
      <t> : PIRATES 2</t>
    </r>
  </si>
  <si>
    <r>
      <t>LDVELH</t>
    </r>
    <r>
      <rPr>
        <sz val="10"/>
        <rFont val="AppleGothic"/>
        <family val="2"/>
      </rPr>
      <t> : PIRATES 3</t>
    </r>
  </si>
  <si>
    <r>
      <t>LDVELH</t>
    </r>
    <r>
      <rPr>
        <sz val="10"/>
        <rFont val="AppleGothic"/>
        <family val="2"/>
      </rPr>
      <t xml:space="preserve"> : SHERLOCK HOLMES 1 </t>
    </r>
  </si>
  <si>
    <r>
      <t>LDVELH</t>
    </r>
    <r>
      <rPr>
        <sz val="10"/>
        <rFont val="AppleGothic"/>
        <family val="2"/>
      </rPr>
      <t> : YOUR THEME PARK</t>
    </r>
  </si>
  <si>
    <r>
      <t>LDVELH</t>
    </r>
    <r>
      <rPr>
        <sz val="10"/>
        <rFont val="AppleGothic"/>
        <family val="2"/>
      </rPr>
      <t> : YOUR TOWN</t>
    </r>
  </si>
  <si>
    <r>
      <t>LDVELH</t>
    </r>
    <r>
      <rPr>
        <sz val="10"/>
        <rFont val="AppleGothic"/>
        <family val="2"/>
      </rPr>
      <t> : ZOMBIE</t>
    </r>
  </si>
  <si>
    <t>Le Bois de Coua2sous</t>
  </si>
  <si>
    <t>Le Bois de Couadsous</t>
  </si>
  <si>
    <t>Le Château de Bourgogne</t>
  </si>
  <si>
    <t>Le Ciel Interdit</t>
  </si>
  <si>
    <t>Le Club des Moustaches</t>
  </si>
  <si>
    <t>Le grand Jeu</t>
  </si>
  <si>
    <t>Le joueur de flute</t>
  </si>
  <si>
    <t>Le Labyrinthe magique</t>
  </si>
  <si>
    <t>Le lièvre et la Tortue</t>
  </si>
  <si>
    <t>Le Monstre des Couleurs</t>
  </si>
  <si>
    <t>Le Petit Chaperon rouge</t>
  </si>
  <si>
    <t>Le Petit Poucet</t>
  </si>
  <si>
    <t>Le roi des Nains</t>
  </si>
  <si>
    <t>Le Roi des Seaux</t>
  </si>
  <si>
    <t>Le Roi Sommeil</t>
  </si>
  <si>
    <t>Le Trésor des Lutins</t>
  </si>
  <si>
    <t>Le verger jeu de mémoire</t>
  </si>
  <si>
    <t>Le voleur de Carottes</t>
  </si>
  <si>
    <t>Les Charlatants de Belcastel</t>
  </si>
  <si>
    <t>Les Châteaux de Toscane</t>
  </si>
  <si>
    <t>Les Demeures de l'Epouvante</t>
  </si>
  <si>
    <t>Les Dents de la mer</t>
  </si>
  <si>
    <t>Les Iles dens le Brouillard</t>
  </si>
  <si>
    <t>Les Tavernes de la vallée profonde</t>
  </si>
  <si>
    <t xml:space="preserve">Level 8 </t>
  </si>
  <si>
    <t>Level 8 super mario</t>
  </si>
  <si>
    <t>TOTAL</t>
  </si>
  <si>
    <t>Lewis &amp; Clark</t>
  </si>
  <si>
    <t>Limite limite</t>
  </si>
  <si>
    <t>Limite limite gold</t>
  </si>
  <si>
    <t>Limite limite Limite</t>
  </si>
  <si>
    <t>Lincolm</t>
  </si>
  <si>
    <t>Linkto : Cuisine</t>
  </si>
  <si>
    <t>Linkto : Voyage</t>
  </si>
  <si>
    <t>Linq</t>
  </si>
  <si>
    <t>Little Battle</t>
  </si>
  <si>
    <t>Little town</t>
  </si>
  <si>
    <t>Living Planet</t>
  </si>
  <si>
    <t>Livre Escape10 Manoir Maudit</t>
  </si>
  <si>
    <t>Lobo 77</t>
  </si>
  <si>
    <t>Londres</t>
  </si>
  <si>
    <t>Looping Louie</t>
  </si>
  <si>
    <t>Les Cités Perdus (lost cities): le jeu de plateau</t>
  </si>
  <si>
    <t>Lotus</t>
  </si>
  <si>
    <t>Loup Garou de Thiercelieux</t>
  </si>
  <si>
    <t>Loup Garou de Thiercelieux Best of</t>
  </si>
  <si>
    <t>Loup Garou de Thiercelieux Le Pacte</t>
  </si>
  <si>
    <t>Loup Garou de Thiercelieux Nouvelle Lune</t>
  </si>
  <si>
    <t>Loup Garou Pour un crépuscule</t>
  </si>
  <si>
    <t>Loup Garou Pour une Nuit</t>
  </si>
  <si>
    <t>Love Letter</t>
  </si>
  <si>
    <t>Lutèce</t>
  </si>
  <si>
    <t>Luxor</t>
  </si>
  <si>
    <t>Ma 1ere Aventure : Atlantide</t>
  </si>
  <si>
    <t>Ma 1ere Aventure : En quête du dragon</t>
  </si>
  <si>
    <t>Ma 1ere Aventure : Phobos</t>
  </si>
  <si>
    <t>Ma 1ere Aventure : Voyage en Terre Ocre</t>
  </si>
  <si>
    <t>Ma première Pêche</t>
  </si>
  <si>
    <t>Machi koro (Minivilles) Legacy</t>
  </si>
  <si>
    <t>Mad Trip</t>
  </si>
  <si>
    <t>Magic Maze</t>
  </si>
  <si>
    <t>Magic Rabbit</t>
  </si>
  <si>
    <t>Magnastorm</t>
  </si>
  <si>
    <t>Mahé</t>
  </si>
  <si>
    <t>Majesty</t>
  </si>
  <si>
    <t>Majority</t>
  </si>
  <si>
    <t>Mangrovia</t>
  </si>
  <si>
    <t>Maquette Globe petit modee</t>
  </si>
  <si>
    <t>Casse-tête</t>
  </si>
  <si>
    <t>Maquette Labyrinthe</t>
  </si>
  <si>
    <t>Marrakech</t>
  </si>
  <si>
    <t>Marrakech geant</t>
  </si>
  <si>
    <t>Marvel Champions</t>
  </si>
  <si>
    <t>Masterline</t>
  </si>
  <si>
    <t>Masterworld</t>
  </si>
  <si>
    <t>Médina</t>
  </si>
  <si>
    <t>Meeple Circus</t>
  </si>
  <si>
    <t>Meeple Land</t>
  </si>
  <si>
    <t>Memoarrr</t>
  </si>
  <si>
    <t>Mémoire44</t>
  </si>
  <si>
    <t>Mes premiers jeux : Chiffres à la ferme</t>
  </si>
  <si>
    <t>Mes premiers jeux : Rhino Héro Jr</t>
  </si>
  <si>
    <t>Metro</t>
  </si>
  <si>
    <t>Mia London et l'affaire des 625 fripouilles</t>
  </si>
  <si>
    <t>Micro robots</t>
  </si>
  <si>
    <t>MicroMACRO</t>
  </si>
  <si>
    <t>Micropolis</t>
  </si>
  <si>
    <t>Micropolis plateau de jeu</t>
  </si>
  <si>
    <t>Mille Sabords</t>
  </si>
  <si>
    <t>Mimetix</t>
  </si>
  <si>
    <t>Mimtoo</t>
  </si>
  <si>
    <t>Mimtoo Famille</t>
  </si>
  <si>
    <t>Minecraft</t>
  </si>
  <si>
    <t>Miniville Deluxe</t>
  </si>
  <si>
    <t>Minuscule</t>
  </si>
  <si>
    <t>Mission Calaveras</t>
  </si>
  <si>
    <t>Mission Pas Possible</t>
  </si>
  <si>
    <t>Mission Spatiale</t>
  </si>
  <si>
    <t>Mistkafear</t>
  </si>
  <si>
    <t>Misty</t>
  </si>
  <si>
    <t>Mito</t>
  </si>
  <si>
    <t>Mixmo</t>
  </si>
  <si>
    <t>Miyabi</t>
  </si>
  <si>
    <t>Mölkkaari</t>
  </si>
  <si>
    <t>Mölkky</t>
  </si>
  <si>
    <t>Les petites souris 1er Jeu</t>
  </si>
  <si>
    <t>Mon Premier Carcassonne</t>
  </si>
  <si>
    <t>Monsieur carrousel</t>
  </si>
  <si>
    <t>Monster Lands</t>
  </si>
  <si>
    <t>Monza 20 ans Boite métal</t>
  </si>
  <si>
    <t>Moo stick</t>
  </si>
  <si>
    <t>Mops Royal</t>
  </si>
  <si>
    <t>bLackRock</t>
  </si>
  <si>
    <t>Mosquito Show</t>
  </si>
  <si>
    <t>Mot pour Mot</t>
  </si>
  <si>
    <t>Mountains</t>
  </si>
  <si>
    <t>MR Wolf</t>
  </si>
  <si>
    <t>Mu</t>
  </si>
  <si>
    <t>My Little Scythe</t>
  </si>
  <si>
    <t>Mysteres</t>
  </si>
  <si>
    <t>Mystérium</t>
  </si>
  <si>
    <t>MYSTERIUM PARK</t>
  </si>
  <si>
    <t>MYSTIC VALE</t>
  </si>
  <si>
    <t>Nagaraja</t>
  </si>
  <si>
    <t>Nanty Narking</t>
  </si>
  <si>
    <t>Narcos</t>
  </si>
  <si>
    <t>Nauticus</t>
  </si>
  <si>
    <t>Nessos</t>
  </si>
  <si>
    <t>Neta Tanka</t>
  </si>
  <si>
    <t>NEW YORK 1901</t>
  </si>
  <si>
    <t>Newton</t>
  </si>
  <si>
    <t>NIDAVELLIR</t>
  </si>
  <si>
    <t>Niet !</t>
  </si>
  <si>
    <t>Ninja Academy</t>
  </si>
  <si>
    <t>NitroGlyxerol</t>
  </si>
  <si>
    <t>Nom d'un renard</t>
  </si>
  <si>
    <t>Non Merci</t>
  </si>
  <si>
    <t>Nosfératus</t>
  </si>
  <si>
    <t>Nova Luna</t>
  </si>
  <si>
    <t>Off the dead 2 Extension</t>
  </si>
  <si>
    <t>Oh mon château</t>
  </si>
  <si>
    <t>Oh My Gold</t>
  </si>
  <si>
    <t>Okanangan</t>
  </si>
  <si>
    <t>Okiya</t>
  </si>
  <si>
    <t>One Deck Dungeon</t>
  </si>
  <si>
    <t>One Key</t>
  </si>
  <si>
    <t>Onitama</t>
  </si>
  <si>
    <t>Opale</t>
  </si>
  <si>
    <t>Orbis</t>
  </si>
  <si>
    <t>Orbis playmat</t>
  </si>
  <si>
    <t>Orchard</t>
  </si>
  <si>
    <t>Oriflamme</t>
  </si>
  <si>
    <t>Oriflamme-embrassement</t>
  </si>
  <si>
    <t>Orleans Stories</t>
  </si>
  <si>
    <t>Ouga Bouga</t>
  </si>
  <si>
    <t>Ouistiti</t>
  </si>
  <si>
    <t>Ouste le dragon</t>
  </si>
  <si>
    <t>Overbooked</t>
  </si>
  <si>
    <t>trade Invaders</t>
  </si>
  <si>
    <t>Pac Man jeu de cartes</t>
  </si>
  <si>
    <t>Paf dans taggle</t>
  </si>
  <si>
    <t>Paf la mouche</t>
  </si>
  <si>
    <t>Paf Muraille</t>
  </si>
  <si>
    <t>Paladin du royaume de l'ouest</t>
  </si>
  <si>
    <t>Paléo</t>
  </si>
  <si>
    <t>Palm Island</t>
  </si>
  <si>
    <t>Pandémic : Montée des Eaux</t>
  </si>
  <si>
    <t>Pandémic : Chute de rome</t>
  </si>
  <si>
    <t>Pandémic : Intervention d'urgence</t>
  </si>
  <si>
    <t>Pandemic : Zone Rouge amérique du nord</t>
  </si>
  <si>
    <t>Pandémic : 10éme anniversaire</t>
  </si>
  <si>
    <t>Pandémic : Ibéria</t>
  </si>
  <si>
    <t>Pandémie Legacy saison 0</t>
  </si>
  <si>
    <t>Pandémie Legacy saison 2</t>
  </si>
  <si>
    <t>Paille Editions</t>
  </si>
  <si>
    <t>Panic Island</t>
  </si>
  <si>
    <t>PaPayoo</t>
  </si>
  <si>
    <t>Parade</t>
  </si>
  <si>
    <t>Paranormal Détectives</t>
  </si>
  <si>
    <t>Paris Ville Lumière</t>
  </si>
  <si>
    <t>Passages Secrets</t>
  </si>
  <si>
    <t>Passe Trappe grand</t>
  </si>
  <si>
    <t>Passe Trappe moyen</t>
  </si>
  <si>
    <t>Patchwork Doodle</t>
  </si>
  <si>
    <t>Patchwork Express</t>
  </si>
  <si>
    <t xml:space="preserve">Patchwork </t>
  </si>
  <si>
    <t>Pechvogel</t>
  </si>
  <si>
    <t>Pengoloo</t>
  </si>
  <si>
    <t>Pengoloo plastique</t>
  </si>
  <si>
    <t>Penta Rush</t>
  </si>
  <si>
    <t>Perlin Pinpin</t>
  </si>
  <si>
    <t>Perplexus EPIC</t>
  </si>
  <si>
    <t>Perplexus ORIGINAL</t>
  </si>
  <si>
    <t>Perplexus ROOKIE</t>
  </si>
  <si>
    <t>Perudo</t>
  </si>
  <si>
    <t>Petits Secrets entre Amis</t>
  </si>
  <si>
    <t>Pharaon</t>
  </si>
  <si>
    <t>Phone Bomb</t>
  </si>
  <si>
    <t>Pic Mix</t>
  </si>
  <si>
    <t>Pickomino</t>
  </si>
  <si>
    <t>Pict It</t>
  </si>
  <si>
    <t>Picto Rush</t>
  </si>
  <si>
    <t>Pictures</t>
  </si>
  <si>
    <t>Pigeon Pigeon</t>
  </si>
  <si>
    <t>Pina Pirata</t>
  </si>
  <si>
    <t>Pingo Pingo</t>
  </si>
  <si>
    <t>Pionners</t>
  </si>
  <si>
    <t>Pippo</t>
  </si>
  <si>
    <t>Pique Plume</t>
  </si>
  <si>
    <t>Piranhas</t>
  </si>
  <si>
    <t>Pirates Under fire</t>
  </si>
  <si>
    <t>Piste de dés Néoprène-collector maud 3</t>
  </si>
  <si>
    <t>Pitch Car Mini</t>
  </si>
  <si>
    <t>PITCH OUT</t>
  </si>
  <si>
    <t>Plouf party</t>
  </si>
  <si>
    <t>Pocket Detective meutre a l'université</t>
  </si>
  <si>
    <t>Pokemon : kit du dresseur</t>
  </si>
  <si>
    <t>Pokemon booster EB02</t>
  </si>
  <si>
    <t>Pokemon booster EB03 blister</t>
  </si>
  <si>
    <t>Pokemon booster SL11</t>
  </si>
  <si>
    <t>Pokemon coffret Polthergeist</t>
  </si>
  <si>
    <t>Poker de cafard</t>
  </si>
  <si>
    <t>Polochons</t>
  </si>
  <si>
    <t>POP IT</t>
  </si>
  <si>
    <t>Port Royal</t>
  </si>
  <si>
    <t>Portrait Robot</t>
  </si>
  <si>
    <t>Potion explosion</t>
  </si>
  <si>
    <t>Pouic pouic la souris</t>
  </si>
  <si>
    <t>Poule Mouillée !</t>
  </si>
  <si>
    <t>POULE POULE</t>
  </si>
  <si>
    <t>Poule Poule ext joie et œuf de noel</t>
  </si>
  <si>
    <t>Pour une poignée de marguerites</t>
  </si>
  <si>
    <t>Pour une poignée de meeple</t>
  </si>
  <si>
    <t>Pow</t>
  </si>
  <si>
    <t>Premier Verger 1er jeu</t>
  </si>
  <si>
    <t>Profiler</t>
  </si>
  <si>
    <t>Protèges cartes</t>
  </si>
  <si>
    <t>Push</t>
  </si>
  <si>
    <t>Puzzle bois fait main- Nuit dans la jungle</t>
  </si>
  <si>
    <t>Puzzle bois fait main- Rencontre en foret</t>
  </si>
  <si>
    <t>Puzzle bois fait main- le concert des animaux</t>
  </si>
  <si>
    <t>Puzzles Au Pays Fantastique</t>
  </si>
  <si>
    <t>Puzzle Fete Chez les Dragons</t>
  </si>
  <si>
    <t>Puzzles Pirates &amp; Cie</t>
  </si>
  <si>
    <t>Puzzle Villainous Jafar</t>
  </si>
  <si>
    <t>Puzzle Villainous Reine de Coeur</t>
  </si>
  <si>
    <t>Puzzle Villainous Ursula</t>
  </si>
  <si>
    <t>Pyramid of Penqueen</t>
  </si>
  <si>
    <t>Pyramide d'animaux</t>
  </si>
  <si>
    <t>Pyramids</t>
  </si>
  <si>
    <r>
      <t>Q-system:</t>
    </r>
    <r>
      <rPr>
        <sz val="8"/>
        <rFont val="AppleGothic"/>
        <family val="2"/>
      </rPr>
      <t>Parmi les Morts</t>
    </r>
  </si>
  <si>
    <r>
      <t>Q-system:</t>
    </r>
    <r>
      <rPr>
        <sz val="8"/>
        <rFont val="AppleGothic"/>
        <family val="2"/>
      </rPr>
      <t>Sherlock dernier appel</t>
    </r>
  </si>
  <si>
    <r>
      <t>Q-system:</t>
    </r>
    <r>
      <rPr>
        <sz val="8"/>
        <rFont val="AppleGothic"/>
        <family val="2"/>
      </rPr>
      <t>Sherlock la tombe de l'archeologue</t>
    </r>
  </si>
  <si>
    <r>
      <t>Q-system:</t>
    </r>
    <r>
      <rPr>
        <sz val="8"/>
        <rFont val="AppleGothic"/>
        <family val="2"/>
      </rPr>
      <t>Sherlock le Majordome</t>
    </r>
  </si>
  <si>
    <r>
      <t>Q-system:</t>
    </r>
    <r>
      <rPr>
        <sz val="8"/>
        <rFont val="AppleGothic"/>
        <family val="2"/>
      </rPr>
      <t>Sherlock le Parrain</t>
    </r>
  </si>
  <si>
    <r>
      <t>Q-system:</t>
    </r>
    <r>
      <rPr>
        <sz val="8"/>
        <rFont val="AppleGothic"/>
        <family val="2"/>
      </rPr>
      <t>Sherlock Propagation</t>
    </r>
  </si>
  <si>
    <r>
      <t>Q-system:</t>
    </r>
    <r>
      <rPr>
        <sz val="8"/>
        <rFont val="AppleGothic"/>
        <family val="2"/>
      </rPr>
      <t>Sherlock Qui est Vincent Leblanc</t>
    </r>
  </si>
  <si>
    <t>Quantik</t>
  </si>
  <si>
    <t>Quarto classic</t>
  </si>
  <si>
    <t>Quarto Géant</t>
  </si>
  <si>
    <t>Queendomino</t>
  </si>
  <si>
    <t>Quetzal</t>
  </si>
  <si>
    <t>Qui est là ?</t>
  </si>
  <si>
    <t>Qui Paire Gagne</t>
  </si>
  <si>
    <t>Quoridor classic</t>
  </si>
  <si>
    <t>Quoridor deluxe</t>
  </si>
  <si>
    <t>Quoridor Géant</t>
  </si>
  <si>
    <t>Qwinto</t>
  </si>
  <si>
    <t>Qwirkle</t>
  </si>
  <si>
    <t>Qwixx</t>
  </si>
  <si>
    <t>Race for the new found land</t>
  </si>
  <si>
    <t>Raffzahn</t>
  </si>
  <si>
    <t>Rallye Trucks</t>
  </si>
  <si>
    <t>Rally Mix Max</t>
  </si>
  <si>
    <t>Rapid City</t>
  </si>
  <si>
    <t>RED 7</t>
  </si>
  <si>
    <t>Red Light</t>
  </si>
  <si>
    <t>Reef</t>
  </si>
  <si>
    <t>Res Arcana</t>
  </si>
  <si>
    <t>Res arcana : Lux et Tenebrae</t>
  </si>
  <si>
    <t>Resistance</t>
  </si>
  <si>
    <t>Rhino Hero</t>
  </si>
  <si>
    <t>Rhino Hero – super battle</t>
  </si>
  <si>
    <t>Rick le Géant</t>
  </si>
  <si>
    <t>Ricochet</t>
  </si>
  <si>
    <t>River Dragon</t>
  </si>
  <si>
    <t>Robin Wood</t>
  </si>
  <si>
    <t>Roi et Compagnie</t>
  </si>
  <si>
    <t>Robinson Crusoé : Aventures sur l'île Maudite</t>
  </si>
  <si>
    <t>Root + ext</t>
  </si>
  <si>
    <t>Roulapik</t>
  </si>
  <si>
    <t>Rumble in the Dungeon</t>
  </si>
  <si>
    <t>Rumble in the House</t>
  </si>
  <si>
    <t xml:space="preserve">Rush Hour </t>
  </si>
  <si>
    <t>Rythm 'n Boulet</t>
  </si>
  <si>
    <t>Rythm 'n Boulet : Replay</t>
  </si>
  <si>
    <t>Saboteur</t>
  </si>
  <si>
    <t>Sagrada</t>
  </si>
  <si>
    <t>Salade de Cafards</t>
  </si>
  <si>
    <r>
      <t>Sam la Pagaille 2</t>
    </r>
    <r>
      <rPr>
        <vertAlign val="superscript"/>
        <sz val="10"/>
        <rFont val="AppleGothic"/>
        <family val="2"/>
      </rPr>
      <t>nd</t>
    </r>
    <r>
      <rPr>
        <sz val="10"/>
        <rFont val="AppleGothic"/>
        <family val="2"/>
      </rPr>
      <t xml:space="preserve"> edition</t>
    </r>
  </si>
  <si>
    <t>San Fransisco 1906</t>
  </si>
  <si>
    <t>Santorini</t>
  </si>
  <si>
    <t>Sauve Qui Peut</t>
  </si>
  <si>
    <t>Save the Dragon</t>
  </si>
  <si>
    <t>Scarabya</t>
  </si>
  <si>
    <t>Scare it</t>
  </si>
  <si>
    <t>Secret Puzzle</t>
  </si>
  <si>
    <t>Selfie Safari</t>
  </si>
  <si>
    <t>Serpentina</t>
  </si>
  <si>
    <t>Set</t>
  </si>
  <si>
    <t>SET &amp; MATCH</t>
  </si>
  <si>
    <t>Shabadabada</t>
  </si>
  <si>
    <t>Shadow Hunter</t>
  </si>
  <si>
    <t>Sherlock Express</t>
  </si>
  <si>
    <t>Sherlock Holmes Jack l'éventreur</t>
  </si>
  <si>
    <t>JEux Wilson</t>
  </si>
  <si>
    <t>Shut the Box</t>
  </si>
  <si>
    <t>Shy Monster</t>
  </si>
  <si>
    <t>Similo : Contes</t>
  </si>
  <si>
    <t>Similo : Histoire</t>
  </si>
  <si>
    <t>Similo : Mythes</t>
  </si>
  <si>
    <t>Skull Silver</t>
  </si>
  <si>
    <t>SKYJO</t>
  </si>
  <si>
    <t>SKYJO Action</t>
  </si>
  <si>
    <t>Sleeves mayday 63,5x88</t>
  </si>
  <si>
    <t>Slide Quest</t>
  </si>
  <si>
    <t>Small detective</t>
  </si>
  <si>
    <t xml:space="preserve">Smallworld Classic </t>
  </si>
  <si>
    <t>Smallworld ext royal bonus</t>
  </si>
  <si>
    <t>Smallworld EXTENSION 3 (ds la toile)</t>
  </si>
  <si>
    <t>Smallworld of Warcraft</t>
  </si>
  <si>
    <t>base</t>
  </si>
  <si>
    <t>Smile</t>
  </si>
  <si>
    <t>Solénia</t>
  </si>
  <si>
    <t>SOS Dino</t>
  </si>
  <si>
    <t>Soviet Kitchen</t>
  </si>
  <si>
    <t>Space explorers</t>
  </si>
  <si>
    <t>Space Walk</t>
  </si>
  <si>
    <t>Speech</t>
  </si>
  <si>
    <t>Speed</t>
  </si>
  <si>
    <t>Speed Color</t>
  </si>
  <si>
    <t>Speed Color booster pack</t>
  </si>
  <si>
    <t>Speedy Fouillis</t>
  </si>
  <si>
    <t xml:space="preserve">Splash  </t>
  </si>
  <si>
    <t>Splash Attack</t>
  </si>
  <si>
    <t>Splendor</t>
  </si>
  <si>
    <t>Splendor Marvel</t>
  </si>
  <si>
    <t>Splendor playmat 2</t>
  </si>
  <si>
    <t>Spring Fever</t>
  </si>
  <si>
    <t>Spy Club  Le jeu d’enquête</t>
  </si>
  <si>
    <t>Squadro</t>
  </si>
  <si>
    <t>Star Realms</t>
  </si>
  <si>
    <t>Star Realms frontiere</t>
  </si>
  <si>
    <t>Star Wars Bordure Extérieure</t>
  </si>
  <si>
    <t>Stay cool</t>
  </si>
  <si>
    <t>Sticky Sticks</t>
  </si>
  <si>
    <t>STRIKE</t>
  </si>
  <si>
    <t>Strike Harry Potter</t>
  </si>
  <si>
    <t>Stupide vautour</t>
  </si>
  <si>
    <t>Sub Terra</t>
  </si>
  <si>
    <t>Super cats</t>
  </si>
  <si>
    <t>Superfly</t>
  </si>
  <si>
    <t>Sushi Go !</t>
  </si>
  <si>
    <t>Sushi Roll</t>
  </si>
  <si>
    <t>Suspend</t>
  </si>
  <si>
    <t>Suspend junior</t>
  </si>
  <si>
    <t>Taco Chat Bouc Cheese Pizza</t>
  </si>
  <si>
    <t>Tadaaam</t>
  </si>
  <si>
    <t>Taggle d'amour</t>
  </si>
  <si>
    <t>Taggle</t>
  </si>
  <si>
    <t>Tainted grail : la Chute d 'Avalon</t>
  </si>
  <si>
    <t>Take it Easy</t>
  </si>
  <si>
    <t>Take That</t>
  </si>
  <si>
    <t>Takenoko</t>
  </si>
  <si>
    <t>Takenoko : Chibis</t>
  </si>
  <si>
    <t>Tales of Glory</t>
  </si>
  <si>
    <t>TamTam Allemand</t>
  </si>
  <si>
    <t>TamTam Anglais</t>
  </si>
  <si>
    <t>TamTam Espagnol</t>
  </si>
  <si>
    <t>TamTam Français</t>
  </si>
  <si>
    <t>TamTam Multimax 1 bleu</t>
  </si>
  <si>
    <t>TamTam Multimax 2 rouge</t>
  </si>
  <si>
    <t>TamTam Safari CE1 niveau 1 bleu</t>
  </si>
  <si>
    <t>TamTam Safari CP niveau 1 vert</t>
  </si>
  <si>
    <t>TamTam Safari CP niveau 2 orange</t>
  </si>
  <si>
    <t>TamTam Superplus</t>
  </si>
  <si>
    <t>Tantrix discovery</t>
  </si>
  <si>
    <t>Tantrix pocket</t>
  </si>
  <si>
    <t>Tapestry</t>
  </si>
  <si>
    <t>Tapis Multi jeux (60x60) Bleu</t>
  </si>
  <si>
    <t>Tapis Poker taille (60x60) Vert</t>
  </si>
  <si>
    <t>Tapis universel lost meeple</t>
  </si>
  <si>
    <t>Targets</t>
  </si>
  <si>
    <t>TATAMOKATSU</t>
  </si>
  <si>
    <t xml:space="preserve">VIDEO </t>
  </si>
  <si>
    <t>Tchin-tchin</t>
  </si>
  <si>
    <t>Tea For Two</t>
  </si>
  <si>
    <t>Team3 Rose</t>
  </si>
  <si>
    <t>Team3 Vert</t>
  </si>
  <si>
    <t>Tempo kleine fische</t>
  </si>
  <si>
    <t>Teotihucan</t>
  </si>
  <si>
    <t>Terraforming Mars</t>
  </si>
  <si>
    <t>Terraforming Mars : Colonies</t>
  </si>
  <si>
    <t>Terraforming Mars : hellas et elysium</t>
  </si>
  <si>
    <t>Terraforming Mars : Prélude</t>
  </si>
  <si>
    <t>Terraforming Mars : Turmoil</t>
  </si>
  <si>
    <t>Terraforming Mars : Vénus Next</t>
  </si>
  <si>
    <t>TEXTO</t>
  </si>
  <si>
    <t>The Crew</t>
  </si>
  <si>
    <t>The Game</t>
  </si>
  <si>
    <t>The Island</t>
  </si>
  <si>
    <t>The Island pour 5/6j</t>
  </si>
  <si>
    <t>habA</t>
  </si>
  <si>
    <t>The Key : Vols à la Villa CliffRock</t>
  </si>
  <si>
    <t>The Mind</t>
  </si>
  <si>
    <t>The Mind extreme</t>
  </si>
  <si>
    <t>The River</t>
  </si>
  <si>
    <t>Théo le Pompier 1er jeu</t>
  </si>
  <si>
    <t>This War of Mine</t>
  </si>
  <si>
    <t>This War of Mine : en état de siège</t>
  </si>
  <si>
    <t>Ticket to Mars</t>
  </si>
  <si>
    <t>Time Bomb</t>
  </si>
  <si>
    <t>Time Bomb Evolution</t>
  </si>
  <si>
    <t>Time Stories Révolution : Une Nuit d'été</t>
  </si>
  <si>
    <t>Time's Up Academy</t>
  </si>
  <si>
    <t>Time's Up Family</t>
  </si>
  <si>
    <t>Time's Up Kids</t>
  </si>
  <si>
    <t>Timeline Classique</t>
  </si>
  <si>
    <t>Timeline Histoire de France</t>
  </si>
  <si>
    <t>Timeline Inventions</t>
  </si>
  <si>
    <t>Tokyo Highway</t>
  </si>
  <si>
    <t>Tokyo Train</t>
  </si>
  <si>
    <t>Top fantasy</t>
  </si>
  <si>
    <t>Top Spin</t>
  </si>
  <si>
    <t>TOP TEN</t>
  </si>
  <si>
    <t>Top That</t>
  </si>
  <si>
    <t>Topiary</t>
  </si>
  <si>
    <t>Totem</t>
  </si>
  <si>
    <t>Toutilix</t>
  </si>
  <si>
    <t>Toutim</t>
  </si>
  <si>
    <t>Träxx</t>
  </si>
  <si>
    <t>TREK 12</t>
  </si>
  <si>
    <t>Trek 12 – recharge</t>
  </si>
  <si>
    <t>Très Futé</t>
  </si>
  <si>
    <t>Très Futé ! Bloc challenge 1</t>
  </si>
  <si>
    <t>Très Futé ! Bloc recharge</t>
  </si>
  <si>
    <t>Trésor de Glace</t>
  </si>
  <si>
    <t>Trésor des Dragons</t>
  </si>
  <si>
    <t>Triout</t>
  </si>
  <si>
    <t>Trismegistus, l'ultime formule</t>
  </si>
  <si>
    <t>Troll &amp; Dragon</t>
  </si>
  <si>
    <t>Trouv'tout</t>
  </si>
  <si>
    <t>Troquons</t>
  </si>
  <si>
    <t>Troyes Dice</t>
  </si>
  <si>
    <t>TTMC</t>
  </si>
  <si>
    <t>Tumblin Dice Grand Modèle</t>
  </si>
  <si>
    <t>Twin It : édition Jeux de Société</t>
  </si>
  <si>
    <t>Un dernier Donjon pour la route</t>
  </si>
  <si>
    <t>Unanimo</t>
  </si>
  <si>
    <t>Undo : la fièvre du trésor</t>
  </si>
  <si>
    <t>Undo : le printemps des cerisiers</t>
  </si>
  <si>
    <t>Undo : prisonnier du passé</t>
  </si>
  <si>
    <t>Undo : ruelle pourpre</t>
  </si>
  <si>
    <t>Une cuillère pour martin 1er jeu</t>
  </si>
  <si>
    <t xml:space="preserve">Unlock! </t>
  </si>
  <si>
    <t>Unlock! Epic Adventures</t>
  </si>
  <si>
    <t>Unlock! Escape Geeks Echappe-toi des catacombes</t>
  </si>
  <si>
    <t>Unlock! Exotic Adventures</t>
  </si>
  <si>
    <t>Unlock! Heroic Adventures</t>
  </si>
  <si>
    <t>Unlock! Mythic Adventures</t>
  </si>
  <si>
    <t>Unlock! Mystery Adventures</t>
  </si>
  <si>
    <t>Unlock! Secret Adventures</t>
  </si>
  <si>
    <t>Unlock! Star Wars</t>
  </si>
  <si>
    <t>Unlock! Timeless Adventures</t>
  </si>
  <si>
    <t>Uno</t>
  </si>
  <si>
    <t>US Télégraph</t>
  </si>
  <si>
    <t>Utopia</t>
  </si>
  <si>
    <t>V-Cube 2 blanc</t>
  </si>
  <si>
    <t>V-Cube 2 noir</t>
  </si>
  <si>
    <t>V-Cube 3 blanc</t>
  </si>
  <si>
    <t>V-Cube 3 noir</t>
  </si>
  <si>
    <t>V-Cube 4</t>
  </si>
  <si>
    <t>V-Cube 5</t>
  </si>
  <si>
    <t>Vendredi 13</t>
  </si>
  <si>
    <t>Via Appia</t>
  </si>
  <si>
    <t>Via Magica</t>
  </si>
  <si>
    <t>Via Nébula</t>
  </si>
  <si>
    <t>Vice Versa</t>
  </si>
  <si>
    <t>Victorian Masterminds</t>
  </si>
  <si>
    <t>Village Pillage</t>
  </si>
  <si>
    <t>Villainous</t>
  </si>
  <si>
    <t>Villainous : La Fin est Proche</t>
  </si>
  <si>
    <t>Villainous : Mauvais jusqu'à l'os</t>
  </si>
  <si>
    <t>Viva Topo</t>
  </si>
  <si>
    <t>Voll Pfosten</t>
  </si>
  <si>
    <t>Voodoo Prince</t>
  </si>
  <si>
    <t>Vraiment Très Futé</t>
  </si>
  <si>
    <t>Vraiment Très Futé : Bloc challenge 1</t>
  </si>
  <si>
    <t>Wanted 7</t>
  </si>
  <si>
    <t>Wazabi</t>
  </si>
  <si>
    <t>Wazabi : piment</t>
  </si>
  <si>
    <t>Welcome</t>
  </si>
  <si>
    <t>Welcome : camion de galce et zombies</t>
  </si>
  <si>
    <t>Welcome : halloween et noel</t>
  </si>
  <si>
    <t>Welcome : paques et guerre froide</t>
  </si>
  <si>
    <t>Welcome : Recharges de feuilles</t>
  </si>
  <si>
    <t>Welcome : La petite Mort</t>
  </si>
  <si>
    <t>Welcome : New Las Vegas</t>
  </si>
  <si>
    <t>Welcome to the Dungeon</t>
  </si>
  <si>
    <t>Western Legends</t>
  </si>
  <si>
    <t>What the fake</t>
  </si>
  <si>
    <t>What's Up</t>
  </si>
  <si>
    <t>When I dream</t>
  </si>
  <si>
    <t>Wild space</t>
  </si>
  <si>
    <t>Wingspan</t>
  </si>
  <si>
    <t>X-Com</t>
  </si>
  <si>
    <t>Xian</t>
  </si>
  <si>
    <t>Yak</t>
  </si>
  <si>
    <t>Yam master travel</t>
  </si>
  <si>
    <t>YAY</t>
  </si>
  <si>
    <t>Ydrody</t>
  </si>
  <si>
    <t>Yeti</t>
  </si>
  <si>
    <t>Yogi</t>
  </si>
  <si>
    <t>Yokai</t>
  </si>
  <si>
    <t>Yum Yum Island</t>
  </si>
  <si>
    <t>Zen Garden</t>
  </si>
  <si>
    <t>Zéro</t>
  </si>
  <si>
    <t>Zig Zag</t>
  </si>
  <si>
    <t>Zombie Dice</t>
  </si>
  <si>
    <t>Zombie Dice : Le Bus scolaire</t>
  </si>
  <si>
    <t>Zombie kids Evolution</t>
  </si>
  <si>
    <t>Zombie Life</t>
  </si>
  <si>
    <t>Zombie Mania</t>
  </si>
  <si>
    <t>Zombie Tennz  Evolution</t>
  </si>
  <si>
    <t>Zombie Tsunami</t>
  </si>
  <si>
    <t>Zoo Run</t>
  </si>
  <si>
    <t>Zoowaboo</t>
  </si>
  <si>
    <t>Zum Kuhkuck</t>
  </si>
  <si>
    <t>Quelques liens pratiques vers les catalogues</t>
  </si>
  <si>
    <t>ASMODEE</t>
  </si>
  <si>
    <t>Catalogue</t>
  </si>
  <si>
    <t>BLACKROCK</t>
  </si>
  <si>
    <t>GIGAMIC</t>
  </si>
  <si>
    <t>Site</t>
  </si>
  <si>
    <t>IELLO</t>
  </si>
  <si>
    <t>REGLEMENTS</t>
  </si>
  <si>
    <t>par virement, UNE FOIS CONFIRMATION, de la commande et du jour de livraison</t>
  </si>
  <si>
    <r>
      <t>IBAN</t>
    </r>
    <r>
      <rPr>
        <b/>
        <sz val="10"/>
        <rFont val="AppleGothic"/>
        <family val="2"/>
      </rPr>
      <t xml:space="preserve"> FR76 1751 5900 0008 0008 51505 38</t>
    </r>
  </si>
  <si>
    <r>
      <t>BIC/SWIFT</t>
    </r>
    <r>
      <rPr>
        <b/>
        <sz val="10"/>
        <rFont val="AppleGothic"/>
        <family val="2"/>
      </rPr>
      <t xml:space="preserve"> C E P A F R P P 7 5 1</t>
    </r>
  </si>
  <si>
    <t>par Carte Bancaire à la livraison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</si>
</sst>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\ [$€-40C];[RED]\-#,##0.0\ [$€-40C]"/>
    <numFmt numFmtId="166" formatCode="DD/MM/YY"/>
    <numFmt numFmtId="167" formatCode="0"/>
    <numFmt numFmtId="168" formatCode="#,##0.00\ [$€-40C];[RED]\-#,##0.00\ [$€-40C]"/>
  </numFmts>
  <fonts count="44">
    <font>
      <sz val="10"/>
      <name val="Arial"/>
      <family val="2"/>
    </font>
    <font>
      <b/>
      <sz val="8"/>
      <color indexed="8"/>
      <name val="AppleGothic"/>
      <family val="2"/>
    </font>
    <font>
      <sz val="8"/>
      <color indexed="8"/>
      <name val="Arial Black"/>
      <family val="2"/>
    </font>
    <font>
      <sz val="10"/>
      <name val="AppleGothic"/>
      <family val="2"/>
    </font>
    <font>
      <i/>
      <sz val="10"/>
      <name val="Arial"/>
      <family val="2"/>
    </font>
    <font>
      <sz val="8"/>
      <color indexed="10"/>
      <name val="AppleGothic"/>
      <family val="2"/>
    </font>
    <font>
      <b/>
      <sz val="8"/>
      <color indexed="28"/>
      <name val="AppleGothic"/>
      <family val="2"/>
    </font>
    <font>
      <sz val="8"/>
      <color indexed="8"/>
      <name val="AppleGothic"/>
      <family val="2"/>
    </font>
    <font>
      <sz val="8"/>
      <color indexed="17"/>
      <name val="AppleGothic"/>
      <family val="2"/>
    </font>
    <font>
      <u val="single"/>
      <sz val="8"/>
      <name val="Arial"/>
      <family val="2"/>
    </font>
    <font>
      <b/>
      <u val="single"/>
      <sz val="10"/>
      <name val="Arial"/>
      <family val="2"/>
    </font>
    <font>
      <b/>
      <sz val="8"/>
      <color indexed="8"/>
      <name val="Arial"/>
      <family val="2"/>
    </font>
    <font>
      <b/>
      <sz val="26"/>
      <name val="AppleGothic"/>
      <family val="2"/>
    </font>
    <font>
      <b/>
      <u val="single"/>
      <sz val="8"/>
      <name val="AppleGothic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u val="single"/>
      <sz val="12"/>
      <color indexed="10"/>
      <name val="AppleGothic"/>
      <family val="2"/>
    </font>
    <font>
      <u val="single"/>
      <sz val="8"/>
      <color indexed="17"/>
      <name val="AppleGothic"/>
      <family val="2"/>
    </font>
    <font>
      <u val="single"/>
      <sz val="12"/>
      <color indexed="28"/>
      <name val="AppleGothic"/>
      <family val="2"/>
    </font>
    <font>
      <sz val="8"/>
      <color indexed="13"/>
      <name val="AppleGothic"/>
      <family val="2"/>
    </font>
    <font>
      <sz val="8"/>
      <color indexed="8"/>
      <name val="Arial"/>
      <family val="2"/>
    </font>
    <font>
      <sz val="10"/>
      <color indexed="13"/>
      <name val="AppleGothic"/>
      <family val="2"/>
    </font>
    <font>
      <i/>
      <sz val="10"/>
      <color indexed="13"/>
      <name val="Arial"/>
      <family val="2"/>
    </font>
    <font>
      <sz val="8"/>
      <color indexed="28"/>
      <name val="AppleGothic"/>
      <family val="2"/>
    </font>
    <font>
      <sz val="8"/>
      <color indexed="8"/>
      <name val="Chalkboard"/>
      <family val="0"/>
    </font>
    <font>
      <b/>
      <sz val="8"/>
      <name val="Arial Black"/>
      <family val="0"/>
    </font>
    <font>
      <b/>
      <u val="single"/>
      <sz val="10"/>
      <name val="AppleGothic"/>
      <family val="2"/>
    </font>
    <font>
      <sz val="10"/>
      <color indexed="12"/>
      <name val="Arial"/>
      <family val="2"/>
    </font>
    <font>
      <vertAlign val="superscript"/>
      <sz val="10"/>
      <name val="AppleGothic"/>
      <family val="2"/>
    </font>
    <font>
      <u val="single"/>
      <sz val="10"/>
      <name val="AppleGothic"/>
      <family val="2"/>
    </font>
    <font>
      <sz val="10"/>
      <color indexed="9"/>
      <name val="Arial"/>
      <family val="2"/>
    </font>
    <font>
      <b/>
      <sz val="10"/>
      <name val="AppleGothic"/>
      <family val="2"/>
    </font>
    <font>
      <sz val="8"/>
      <name val="AppleGothic"/>
      <family val="2"/>
    </font>
    <font>
      <sz val="8"/>
      <name val="Arial"/>
      <family val="2"/>
    </font>
    <font>
      <sz val="12"/>
      <color indexed="8"/>
      <name val="Chalkboard"/>
      <family val="0"/>
    </font>
    <font>
      <b/>
      <sz val="12"/>
      <color indexed="10"/>
      <name val="Arial"/>
      <family val="2"/>
    </font>
    <font>
      <b/>
      <sz val="12"/>
      <name val="AppleGothic"/>
      <family val="2"/>
    </font>
    <font>
      <i/>
      <sz val="12"/>
      <name val="Arial"/>
      <family val="2"/>
    </font>
    <font>
      <sz val="12"/>
      <color indexed="10"/>
      <name val="AppleGothic"/>
      <family val="2"/>
    </font>
    <font>
      <b/>
      <sz val="12"/>
      <name val="Arial"/>
      <family val="2"/>
    </font>
    <font>
      <b/>
      <sz val="10"/>
      <color indexed="10"/>
      <name val="AppleGothic"/>
      <family val="2"/>
    </font>
    <font>
      <i/>
      <sz val="12"/>
      <color indexed="12"/>
      <name val="Arial"/>
      <family val="2"/>
    </font>
    <font>
      <sz val="10"/>
      <color indexed="8"/>
      <name val="AppleGothic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2">
    <xf numFmtId="164" fontId="0" fillId="0" borderId="0" xfId="0" applyAlignment="1">
      <alignment/>
    </xf>
    <xf numFmtId="164" fontId="1" fillId="0" borderId="0" xfId="0" applyFont="1" applyFill="1" applyAlignment="1">
      <alignment horizontal="left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5" fontId="5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4" fontId="0" fillId="0" borderId="0" xfId="0" applyAlignment="1">
      <alignment horizontal="center"/>
    </xf>
    <xf numFmtId="164" fontId="7" fillId="0" borderId="1" xfId="0" applyFont="1" applyFill="1" applyBorder="1" applyAlignment="1">
      <alignment horizontal="center" vertical="center" wrapText="1"/>
    </xf>
    <xf numFmtId="164" fontId="9" fillId="2" borderId="0" xfId="0" applyFont="1" applyFill="1" applyAlignment="1">
      <alignment horizontal="center" vertical="top" wrapText="1"/>
    </xf>
    <xf numFmtId="164" fontId="10" fillId="0" borderId="0" xfId="0" applyFont="1" applyAlignment="1">
      <alignment/>
    </xf>
    <xf numFmtId="164" fontId="1" fillId="0" borderId="1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 wrapText="1"/>
    </xf>
    <xf numFmtId="164" fontId="14" fillId="0" borderId="1" xfId="0" applyFont="1" applyBorder="1" applyAlignment="1">
      <alignment horizontal="left" vertical="top" wrapText="1"/>
    </xf>
    <xf numFmtId="165" fontId="16" fillId="3" borderId="1" xfId="0" applyNumberFormat="1" applyFont="1" applyFill="1" applyBorder="1" applyAlignment="1">
      <alignment horizontal="center" vertical="center" wrapText="1" shrinkToFit="1"/>
    </xf>
    <xf numFmtId="165" fontId="18" fillId="3" borderId="1" xfId="0" applyNumberFormat="1" applyFont="1" applyFill="1" applyBorder="1" applyAlignment="1">
      <alignment horizontal="center" vertical="center" wrapText="1" shrinkToFit="1"/>
    </xf>
    <xf numFmtId="164" fontId="9" fillId="4" borderId="0" xfId="0" applyFont="1" applyFill="1" applyAlignment="1">
      <alignment horizontal="center" vertical="top" wrapText="1"/>
    </xf>
    <xf numFmtId="164" fontId="19" fillId="5" borderId="0" xfId="0" applyFont="1" applyFill="1" applyAlignment="1">
      <alignment/>
    </xf>
    <xf numFmtId="164" fontId="20" fillId="0" borderId="0" xfId="0" applyFont="1" applyAlignment="1">
      <alignment/>
    </xf>
    <xf numFmtId="164" fontId="21" fillId="5" borderId="0" xfId="0" applyFont="1" applyFill="1" applyAlignment="1">
      <alignment/>
    </xf>
    <xf numFmtId="164" fontId="22" fillId="0" borderId="0" xfId="0" applyFont="1" applyFill="1" applyAlignment="1">
      <alignment/>
    </xf>
    <xf numFmtId="165" fontId="23" fillId="0" borderId="0" xfId="0" applyNumberFormat="1" applyFont="1" applyAlignment="1">
      <alignment horizontal="center"/>
    </xf>
    <xf numFmtId="164" fontId="24" fillId="0" borderId="2" xfId="0" applyFont="1" applyFill="1" applyBorder="1" applyAlignment="1">
      <alignment horizontal="left"/>
    </xf>
    <xf numFmtId="164" fontId="25" fillId="3" borderId="1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left"/>
    </xf>
    <xf numFmtId="164" fontId="4" fillId="0" borderId="0" xfId="0" applyFont="1" applyFill="1" applyBorder="1" applyAlignment="1">
      <alignment/>
    </xf>
    <xf numFmtId="165" fontId="5" fillId="3" borderId="0" xfId="0" applyNumberFormat="1" applyFont="1" applyFill="1" applyBorder="1" applyAlignment="1">
      <alignment horizontal="center"/>
    </xf>
    <xf numFmtId="165" fontId="6" fillId="3" borderId="0" xfId="0" applyNumberFormat="1" applyFont="1" applyFill="1" applyBorder="1" applyAlignment="1">
      <alignment horizontal="center"/>
    </xf>
    <xf numFmtId="164" fontId="2" fillId="3" borderId="1" xfId="0" applyFont="1" applyFill="1" applyBorder="1" applyAlignment="1">
      <alignment horizontal="center"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24" fillId="0" borderId="0" xfId="0" applyFont="1" applyFill="1" applyBorder="1" applyAlignment="1">
      <alignment horizontal="left"/>
    </xf>
    <xf numFmtId="164" fontId="3" fillId="0" borderId="0" xfId="0" applyFont="1" applyFill="1" applyBorder="1" applyAlignment="1">
      <alignment/>
    </xf>
    <xf numFmtId="164" fontId="26" fillId="0" borderId="0" xfId="0" applyFont="1" applyFill="1" applyBorder="1" applyAlignment="1">
      <alignment/>
    </xf>
    <xf numFmtId="164" fontId="27" fillId="4" borderId="0" xfId="0" applyFont="1" applyFill="1" applyAlignment="1">
      <alignment horizontal="center"/>
    </xf>
    <xf numFmtId="165" fontId="8" fillId="3" borderId="0" xfId="0" applyNumberFormat="1" applyFont="1" applyFill="1" applyBorder="1" applyAlignment="1">
      <alignment horizontal="center"/>
    </xf>
    <xf numFmtId="164" fontId="27" fillId="2" borderId="0" xfId="0" applyFont="1" applyFill="1" applyAlignment="1">
      <alignment horizontal="center"/>
    </xf>
    <xf numFmtId="164" fontId="26" fillId="0" borderId="0" xfId="0" applyFont="1" applyBorder="1" applyAlignment="1">
      <alignment/>
    </xf>
    <xf numFmtId="164" fontId="29" fillId="0" borderId="0" xfId="0" applyFont="1" applyFill="1" applyBorder="1" applyAlignment="1">
      <alignment/>
    </xf>
    <xf numFmtId="164" fontId="30" fillId="4" borderId="0" xfId="0" applyFont="1" applyFill="1" applyAlignment="1">
      <alignment horizontal="center"/>
    </xf>
    <xf numFmtId="164" fontId="1" fillId="0" borderId="2" xfId="0" applyFont="1" applyFill="1" applyBorder="1" applyAlignment="1">
      <alignment horizontal="left"/>
    </xf>
    <xf numFmtId="164" fontId="0" fillId="0" borderId="0" xfId="0" applyFont="1" applyFill="1" applyBorder="1" applyAlignment="1">
      <alignment/>
    </xf>
    <xf numFmtId="164" fontId="10" fillId="0" borderId="0" xfId="0" applyFont="1" applyAlignment="1">
      <alignment horizontal="center"/>
    </xf>
    <xf numFmtId="164" fontId="31" fillId="0" borderId="0" xfId="0" applyFont="1" applyFill="1" applyBorder="1" applyAlignment="1">
      <alignment/>
    </xf>
    <xf numFmtId="164" fontId="24" fillId="2" borderId="2" xfId="0" applyFont="1" applyFill="1" applyBorder="1" applyAlignment="1">
      <alignment horizontal="left"/>
    </xf>
    <xf numFmtId="164" fontId="0" fillId="0" borderId="0" xfId="0" applyFont="1" applyBorder="1" applyAlignment="1">
      <alignment/>
    </xf>
    <xf numFmtId="164" fontId="32" fillId="0" borderId="0" xfId="0" applyFont="1" applyFill="1" applyBorder="1" applyAlignment="1">
      <alignment/>
    </xf>
    <xf numFmtId="164" fontId="30" fillId="2" borderId="0" xfId="0" applyFont="1" applyFill="1" applyAlignment="1">
      <alignment horizontal="center"/>
    </xf>
    <xf numFmtId="164" fontId="30" fillId="0" borderId="0" xfId="0" applyFont="1" applyAlignment="1">
      <alignment/>
    </xf>
    <xf numFmtId="164" fontId="25" fillId="3" borderId="1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164" fontId="33" fillId="0" borderId="0" xfId="0" applyFont="1" applyAlignment="1">
      <alignment horizontal="center"/>
    </xf>
    <xf numFmtId="164" fontId="27" fillId="6" borderId="0" xfId="0" applyFont="1" applyFill="1" applyAlignment="1">
      <alignment horizontal="center"/>
    </xf>
    <xf numFmtId="164" fontId="34" fillId="0" borderId="2" xfId="0" applyFont="1" applyFill="1" applyBorder="1" applyAlignment="1">
      <alignment horizontal="left"/>
    </xf>
    <xf numFmtId="167" fontId="35" fillId="0" borderId="0" xfId="0" applyNumberFormat="1" applyFont="1" applyAlignment="1">
      <alignment horizontal="center"/>
    </xf>
    <xf numFmtId="167" fontId="36" fillId="0" borderId="0" xfId="0" applyNumberFormat="1" applyFont="1" applyAlignment="1">
      <alignment horizontal="center"/>
    </xf>
    <xf numFmtId="167" fontId="37" fillId="0" borderId="0" xfId="0" applyNumberFormat="1" applyFont="1" applyAlignment="1">
      <alignment horizontal="center"/>
    </xf>
    <xf numFmtId="167" fontId="38" fillId="0" borderId="0" xfId="0" applyNumberFormat="1" applyFont="1" applyAlignment="1">
      <alignment horizontal="center" vertical="center"/>
    </xf>
    <xf numFmtId="168" fontId="38" fillId="0" borderId="0" xfId="0" applyNumberFormat="1" applyFont="1" applyBorder="1" applyAlignment="1">
      <alignment horizontal="center" vertical="center"/>
    </xf>
    <xf numFmtId="167" fontId="39" fillId="0" borderId="0" xfId="0" applyNumberFormat="1" applyFont="1" applyAlignment="1">
      <alignment horizontal="center"/>
    </xf>
    <xf numFmtId="167" fontId="39" fillId="0" borderId="0" xfId="0" applyNumberFormat="1" applyFont="1" applyAlignment="1">
      <alignment/>
    </xf>
    <xf numFmtId="164" fontId="24" fillId="0" borderId="0" xfId="0" applyFont="1" applyFill="1" applyAlignment="1">
      <alignment horizontal="left"/>
    </xf>
    <xf numFmtId="164" fontId="40" fillId="0" borderId="0" xfId="0" applyFont="1" applyAlignment="1">
      <alignment horizontal="right"/>
    </xf>
    <xf numFmtId="164" fontId="3" fillId="0" borderId="0" xfId="0" applyFont="1" applyAlignment="1">
      <alignment horizontal="right"/>
    </xf>
    <xf numFmtId="164" fontId="41" fillId="0" borderId="0" xfId="0" applyFont="1" applyAlignment="1">
      <alignment horizontal="center"/>
    </xf>
    <xf numFmtId="164" fontId="41" fillId="0" borderId="0" xfId="0" applyFont="1" applyBorder="1" applyAlignment="1">
      <alignment horizontal="center"/>
    </xf>
    <xf numFmtId="164" fontId="42" fillId="0" borderId="0" xfId="0" applyFont="1" applyAlignment="1">
      <alignment horizontal="right"/>
    </xf>
    <xf numFmtId="164" fontId="40" fillId="0" borderId="0" xfId="0" applyFont="1" applyAlignment="1">
      <alignment horizontal="left"/>
    </xf>
    <xf numFmtId="165" fontId="5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youtube.com/watch?v=BK484b7zEBE" TargetMode="External" /><Relationship Id="rId2" Type="http://schemas.openxmlformats.org/officeDocument/2006/relationships/hyperlink" Target="https://www.youtube.com/watch?v=EUn3R7xo1DI" TargetMode="External" /><Relationship Id="rId3" Type="http://schemas.openxmlformats.org/officeDocument/2006/relationships/hyperlink" Target="https://www.youtube.com/watch?v=1jojN74mf7o" TargetMode="External" /><Relationship Id="rId4" Type="http://schemas.openxmlformats.org/officeDocument/2006/relationships/hyperlink" Target="https://fb.watch/1s-XVQhod5/" TargetMode="External" /><Relationship Id="rId5" Type="http://schemas.openxmlformats.org/officeDocument/2006/relationships/hyperlink" Target="https://www.youtube.com/watch?v=m2-XD58JUHc" TargetMode="External" /><Relationship Id="rId6" Type="http://schemas.openxmlformats.org/officeDocument/2006/relationships/hyperlink" Target="https://www.youtube.com/watch?v=a31PGCTBVbY" TargetMode="External" /><Relationship Id="rId7" Type="http://schemas.openxmlformats.org/officeDocument/2006/relationships/hyperlink" Target="https://youtu.be/qdiCoYfLICU" TargetMode="External" /><Relationship Id="rId8" Type="http://schemas.openxmlformats.org/officeDocument/2006/relationships/hyperlink" Target="https://www.youtube.com/watch?v=BiN1_5xfNf8" TargetMode="External" /><Relationship Id="rId9" Type="http://schemas.openxmlformats.org/officeDocument/2006/relationships/hyperlink" Target="https://youtu.be/RSUE4Q8jW9k" TargetMode="External" /><Relationship Id="rId10" Type="http://schemas.openxmlformats.org/officeDocument/2006/relationships/hyperlink" Target="https://www.youtube.com/watch?v=v5Zblg-BxTY" TargetMode="External" /><Relationship Id="rId11" Type="http://schemas.openxmlformats.org/officeDocument/2006/relationships/hyperlink" Target="https://www.youtube.com/watch?v=Jt9YZZbB24s" TargetMode="External" /><Relationship Id="rId12" Type="http://schemas.openxmlformats.org/officeDocument/2006/relationships/hyperlink" Target="https://www.youtube.com/watch?v=9FPIgFl-EFI" TargetMode="External" /><Relationship Id="rId13" Type="http://schemas.openxmlformats.org/officeDocument/2006/relationships/hyperlink" Target="https://www.youtube.com/watch?v=AfFUh1TQn2k" TargetMode="External" /><Relationship Id="rId14" Type="http://schemas.openxmlformats.org/officeDocument/2006/relationships/hyperlink" Target="https://youtu.be/imODmr8GqEQ" TargetMode="External" /><Relationship Id="rId15" Type="http://schemas.openxmlformats.org/officeDocument/2006/relationships/hyperlink" Target="https://www.youtube.com/watch?v=JXu158chxf0" TargetMode="External" /><Relationship Id="rId16" Type="http://schemas.openxmlformats.org/officeDocument/2006/relationships/hyperlink" Target="https://www.youtube.com/watch?v=tk5NTVtTI8g" TargetMode="External" /><Relationship Id="rId17" Type="http://schemas.openxmlformats.org/officeDocument/2006/relationships/hyperlink" Target="https://www.youtube.com/watch?v=AQhHZmzXf6Y" TargetMode="External" /><Relationship Id="rId18" Type="http://schemas.openxmlformats.org/officeDocument/2006/relationships/hyperlink" Target="https://www.youtube.com/watch?v=xYR6G-3arNU" TargetMode="External" /><Relationship Id="rId19" Type="http://schemas.openxmlformats.org/officeDocument/2006/relationships/hyperlink" Target="https://www.youtube.com/watch?v=q4H3_VK3tGM" TargetMode="External" /><Relationship Id="rId20" Type="http://schemas.openxmlformats.org/officeDocument/2006/relationships/hyperlink" Target="https://www.youtube.com/watch?v=mT3Yy1yzs20" TargetMode="External" /><Relationship Id="rId21" Type="http://schemas.openxmlformats.org/officeDocument/2006/relationships/hyperlink" Target="https://www.youtube.com/watch?v=TQwtTViYJ-k" TargetMode="External" /><Relationship Id="rId22" Type="http://schemas.openxmlformats.org/officeDocument/2006/relationships/hyperlink" Target="https://www.youtube.com/watch?v=OP0x45LtHac" TargetMode="External" /><Relationship Id="rId23" Type="http://schemas.openxmlformats.org/officeDocument/2006/relationships/hyperlink" Target="https://www.youtube.com/watch?v=hTCjSTSQ5wk" TargetMode="External" /><Relationship Id="rId24" Type="http://schemas.openxmlformats.org/officeDocument/2006/relationships/hyperlink" Target="https://youtu.be/pddPhjkSBLI" TargetMode="External" /><Relationship Id="rId25" Type="http://schemas.openxmlformats.org/officeDocument/2006/relationships/hyperlink" Target="https://www.youtube.com/watch?v=K_lAr1OkPrk" TargetMode="External" /><Relationship Id="rId26" Type="http://schemas.openxmlformats.org/officeDocument/2006/relationships/hyperlink" Target="https://www.youtube.com/watch?v=MWX8jqI9ljY" TargetMode="External" /><Relationship Id="rId27" Type="http://schemas.openxmlformats.org/officeDocument/2006/relationships/hyperlink" Target="https://www.youtube.com/watch?v=BqLYztRMaKo" TargetMode="External" /><Relationship Id="rId28" Type="http://schemas.openxmlformats.org/officeDocument/2006/relationships/hyperlink" Target="https://youtu.be/HLNNmn6ZezI" TargetMode="External" /><Relationship Id="rId29" Type="http://schemas.openxmlformats.org/officeDocument/2006/relationships/hyperlink" Target="https://www.youtube.com/watch?v=yli5RF-GKVU" TargetMode="External" /><Relationship Id="rId30" Type="http://schemas.openxmlformats.org/officeDocument/2006/relationships/hyperlink" Target="https://www.youtube.com/watch?v=LN-35oyDFU4" TargetMode="External" /><Relationship Id="rId31" Type="http://schemas.openxmlformats.org/officeDocument/2006/relationships/hyperlink" Target="https://www.youtube.com/watch?v=q5tQxl7rJY0" TargetMode="External" /><Relationship Id="rId32" Type="http://schemas.openxmlformats.org/officeDocument/2006/relationships/hyperlink" Target="https://www.youtube.com/watch?v=Gz-ywlaTGzE" TargetMode="External" /><Relationship Id="rId33" Type="http://schemas.openxmlformats.org/officeDocument/2006/relationships/hyperlink" Target="https://www.youtube.com/watch?v=NoOQ7NP-OcE" TargetMode="External" /><Relationship Id="rId34" Type="http://schemas.openxmlformats.org/officeDocument/2006/relationships/hyperlink" Target="https://youtu.be/duZkbNWCk50" TargetMode="External" /><Relationship Id="rId35" Type="http://schemas.openxmlformats.org/officeDocument/2006/relationships/hyperlink" Target="https://www.youtube.com/watch?v=Iu3NqnYc_l8" TargetMode="External" /><Relationship Id="rId36" Type="http://schemas.openxmlformats.org/officeDocument/2006/relationships/hyperlink" Target="https://www.youtube.com/watch?v=OVPo2M3RT98" TargetMode="External" /><Relationship Id="rId37" Type="http://schemas.openxmlformats.org/officeDocument/2006/relationships/hyperlink" Target="https://www.youtube.com/watch?v=FYHvtMAqbz4" TargetMode="External" /><Relationship Id="rId38" Type="http://schemas.openxmlformats.org/officeDocument/2006/relationships/hyperlink" Target="https://www.youtube.com/watch?v=Vi0izd_Kp2Q" TargetMode="External" /><Relationship Id="rId39" Type="http://schemas.openxmlformats.org/officeDocument/2006/relationships/hyperlink" Target="https://www.youtube.com/watch?v=2laAPLgAmeA" TargetMode="External" /><Relationship Id="rId40" Type="http://schemas.openxmlformats.org/officeDocument/2006/relationships/hyperlink" Target="https://www.youtube.com/watch?v=sZnd9kkMkLA" TargetMode="External" /><Relationship Id="rId41" Type="http://schemas.openxmlformats.org/officeDocument/2006/relationships/hyperlink" Target="https://www.youtube.com/watch?v=ZMDeoDAtSps" TargetMode="External" /><Relationship Id="rId42" Type="http://schemas.openxmlformats.org/officeDocument/2006/relationships/hyperlink" Target="https://www.youtube.com/watch?v=kBHR7rxI_0M" TargetMode="External" /><Relationship Id="rId43" Type="http://schemas.openxmlformats.org/officeDocument/2006/relationships/hyperlink" Target="https://www.youtube.com/watch?v=R04jUqNaE9E" TargetMode="External" /><Relationship Id="rId44" Type="http://schemas.openxmlformats.org/officeDocument/2006/relationships/hyperlink" Target="https://www.youtube.com/watch?v=nDMytceUwGA" TargetMode="External" /><Relationship Id="rId45" Type="http://schemas.openxmlformats.org/officeDocument/2006/relationships/hyperlink" Target="https://www.youtube.com/watch?v=FiV4xOTW02Q" TargetMode="External" /><Relationship Id="rId46" Type="http://schemas.openxmlformats.org/officeDocument/2006/relationships/hyperlink" Target="https://www.youtube.com/watch?v=np11lHh2nak" TargetMode="External" /><Relationship Id="rId47" Type="http://schemas.openxmlformats.org/officeDocument/2006/relationships/hyperlink" Target="https://www.youtube.com/watch?v=W6bkHGNIOXs" TargetMode="External" /><Relationship Id="rId48" Type="http://schemas.openxmlformats.org/officeDocument/2006/relationships/hyperlink" Target="https://www.youtube.com/watch?v=YRkcuDvrb4w" TargetMode="External" /><Relationship Id="rId49" Type="http://schemas.openxmlformats.org/officeDocument/2006/relationships/hyperlink" Target="https://www.youtube.com/watch?v=VpJO2co2rG8" TargetMode="External" /><Relationship Id="rId50" Type="http://schemas.openxmlformats.org/officeDocument/2006/relationships/hyperlink" Target="https://www.youtube.com/watch?v=Q19z0Ct58Rc" TargetMode="External" /><Relationship Id="rId51" Type="http://schemas.openxmlformats.org/officeDocument/2006/relationships/hyperlink" Target="https://www.youtube.com/watch?v=HcNGnRA-umc" TargetMode="External" /><Relationship Id="rId52" Type="http://schemas.openxmlformats.org/officeDocument/2006/relationships/hyperlink" Target="https://youtu.be/znMXoe0C4HM" TargetMode="External" /><Relationship Id="rId53" Type="http://schemas.openxmlformats.org/officeDocument/2006/relationships/hyperlink" Target="https://www.youtube.com/watch?v=x85n8SOPABE" TargetMode="External" /><Relationship Id="rId54" Type="http://schemas.openxmlformats.org/officeDocument/2006/relationships/hyperlink" Target="https://www.youtube.com/watch?v=aZx3o30ktCs" TargetMode="External" /><Relationship Id="rId55" Type="http://schemas.openxmlformats.org/officeDocument/2006/relationships/hyperlink" Target="https://youtu.be/4jIU6RIG420" TargetMode="External" /><Relationship Id="rId56" Type="http://schemas.openxmlformats.org/officeDocument/2006/relationships/hyperlink" Target="https://www.youtube.com/results?search_query=tea+for+two+jeu" TargetMode="External" /><Relationship Id="rId57" Type="http://schemas.openxmlformats.org/officeDocument/2006/relationships/hyperlink" Target="https://www.youtube.com/watch?v=4XG_WxgkXbM" TargetMode="External" /><Relationship Id="rId58" Type="http://schemas.openxmlformats.org/officeDocument/2006/relationships/hyperlink" Target="https://www.youtube.com/watch?v=3WbzGYJCc8Q" TargetMode="External" /><Relationship Id="rId59" Type="http://schemas.openxmlformats.org/officeDocument/2006/relationships/hyperlink" Target="https://www.youtube.com/watch?v=5jK9tgepvMw" TargetMode="External" /><Relationship Id="rId60" Type="http://schemas.openxmlformats.org/officeDocument/2006/relationships/hyperlink" Target="https://www.youtube.com/watch?v=Yw4XEEWqbbs" TargetMode="External" /><Relationship Id="rId61" Type="http://schemas.openxmlformats.org/officeDocument/2006/relationships/hyperlink" Target="https://www.youtube.com/watch?v=3Ze0GHVQ67g" TargetMode="External" /><Relationship Id="rId62" Type="http://schemas.openxmlformats.org/officeDocument/2006/relationships/hyperlink" Target="https://www.youtube.com/watch?v=FWQdYu4h47E" TargetMode="External" /><Relationship Id="rId63" Type="http://schemas.openxmlformats.org/officeDocument/2006/relationships/hyperlink" Target="https://www.youtube.com/watch?v=s0XLlKAyl8U" TargetMode="External" /><Relationship Id="rId64" Type="http://schemas.openxmlformats.org/officeDocument/2006/relationships/hyperlink" Target="https://www.youtube.com/watch?v=uSylX_FWR-U" TargetMode="External" /><Relationship Id="rId65" Type="http://schemas.openxmlformats.org/officeDocument/2006/relationships/hyperlink" Target="https://www.youtube.com/watch?v=RBSgXl3KDjM" TargetMode="External" /><Relationship Id="rId66" Type="http://schemas.openxmlformats.org/officeDocument/2006/relationships/hyperlink" Target="https://www.youtube.com/watch?v=WDbGgP51n_8" TargetMode="External" /><Relationship Id="rId67" Type="http://schemas.openxmlformats.org/officeDocument/2006/relationships/hyperlink" Target="https://youtu.be/cJqFl65f0cM" TargetMode="External" /><Relationship Id="rId68" Type="http://schemas.openxmlformats.org/officeDocument/2006/relationships/hyperlink" Target="http://www.asmodee.fr/ftpfr/Asmodee/Commercial/Catalogues/Catalogue.pdf" TargetMode="External" /><Relationship Id="rId69" Type="http://schemas.openxmlformats.org/officeDocument/2006/relationships/hyperlink" Target="https://www.blackrockgames.fr/catalogue" TargetMode="External" /><Relationship Id="rId70" Type="http://schemas.openxmlformats.org/officeDocument/2006/relationships/hyperlink" Target="https://www.gigamic.com/" TargetMode="External" /><Relationship Id="rId71" Type="http://schemas.openxmlformats.org/officeDocument/2006/relationships/hyperlink" Target="https://www.iello.fr/" TargetMode="External" /><Relationship Id="rId72" Type="http://schemas.openxmlformats.org/officeDocument/2006/relationships/comments" Target="../comments1.xml" /><Relationship Id="rId7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3"/>
  <sheetViews>
    <sheetView tabSelected="1" zoomScale="114" zoomScaleNormal="114" workbookViewId="0" topLeftCell="A260">
      <selection activeCell="E262" sqref="E262"/>
    </sheetView>
  </sheetViews>
  <sheetFormatPr defaultColWidth="12.57421875" defaultRowHeight="12.75" customHeight="1"/>
  <cols>
    <col min="1" max="1" width="10.140625" style="1" customWidth="1"/>
    <col min="2" max="2" width="5.57421875" style="2" customWidth="1"/>
    <col min="3" max="3" width="36.00390625" style="3" customWidth="1"/>
    <col min="4" max="4" width="12.421875" style="4" customWidth="1"/>
    <col min="5" max="5" width="11.8515625" style="4" customWidth="1"/>
    <col min="6" max="6" width="7.57421875" style="5" customWidth="1"/>
    <col min="7" max="7" width="8.57421875" style="6" customWidth="1"/>
    <col min="8" max="8" width="7.421875" style="7" customWidth="1"/>
    <col min="9" max="16384" width="11.57421875" style="0" customWidth="1"/>
  </cols>
  <sheetData>
    <row r="1" spans="1:8" s="10" customFormat="1" ht="144" customHeight="1">
      <c r="A1" s="8" t="s">
        <v>0</v>
      </c>
      <c r="B1" s="8"/>
      <c r="C1" s="8"/>
      <c r="D1" s="8"/>
      <c r="E1" s="8"/>
      <c r="F1" s="8"/>
      <c r="G1" s="8"/>
      <c r="H1" s="9"/>
    </row>
    <row r="2" spans="1:8" s="10" customFormat="1" ht="76.5" customHeight="1">
      <c r="A2" s="11" t="s">
        <v>1</v>
      </c>
      <c r="B2" s="12" t="s">
        <v>2</v>
      </c>
      <c r="C2" s="13" t="s">
        <v>3</v>
      </c>
      <c r="D2" s="14" t="s">
        <v>4</v>
      </c>
      <c r="E2" s="14" t="s">
        <v>5</v>
      </c>
      <c r="F2" s="15" t="s">
        <v>6</v>
      </c>
      <c r="G2" s="16" t="s">
        <v>7</v>
      </c>
      <c r="H2" s="17" t="s">
        <v>8</v>
      </c>
    </row>
    <row r="3" spans="1:7" ht="13.5" customHeight="1">
      <c r="A3" s="18" t="s">
        <v>9</v>
      </c>
      <c r="B3" s="19"/>
      <c r="C3" s="20" t="s">
        <v>10</v>
      </c>
      <c r="D3" s="21"/>
      <c r="E3" s="21"/>
      <c r="G3" s="22"/>
    </row>
    <row r="4" spans="1:7" ht="13.5" customHeight="1">
      <c r="A4" s="23" t="s">
        <v>11</v>
      </c>
      <c r="B4" s="24"/>
      <c r="C4" s="25">
        <v>5211</v>
      </c>
      <c r="D4" s="26" t="s">
        <v>12</v>
      </c>
      <c r="E4" s="26" t="s">
        <v>13</v>
      </c>
      <c r="F4" s="27">
        <v>12</v>
      </c>
      <c r="G4" s="28">
        <f>IF(B4="","",B4*F4)</f>
      </c>
    </row>
    <row r="5" spans="1:7" ht="13.5" customHeight="1">
      <c r="A5" s="23" t="s">
        <v>14</v>
      </c>
      <c r="B5" s="29"/>
      <c r="C5" s="30" t="s">
        <v>15</v>
      </c>
      <c r="D5" s="31" t="s">
        <v>12</v>
      </c>
      <c r="E5" s="31" t="s">
        <v>13</v>
      </c>
      <c r="F5" s="27">
        <v>12</v>
      </c>
      <c r="G5" s="28">
        <f>IF(B5="","",B5*F5)</f>
      </c>
    </row>
    <row r="6" spans="1:7" ht="13.5" customHeight="1">
      <c r="A6" s="32" t="s">
        <v>16</v>
      </c>
      <c r="B6" s="24"/>
      <c r="C6" s="30" t="s">
        <v>17</v>
      </c>
      <c r="D6" s="31" t="s">
        <v>12</v>
      </c>
      <c r="E6" s="31" t="s">
        <v>13</v>
      </c>
      <c r="F6" s="27">
        <v>14</v>
      </c>
      <c r="G6" s="28">
        <f>IF(B6="","",B6*F6)</f>
      </c>
    </row>
    <row r="7" spans="1:7" ht="13.5" customHeight="1">
      <c r="A7" s="23" t="s">
        <v>16</v>
      </c>
      <c r="B7" s="29"/>
      <c r="C7" s="33" t="s">
        <v>18</v>
      </c>
      <c r="D7" s="26" t="s">
        <v>12</v>
      </c>
      <c r="E7" s="26" t="s">
        <v>13</v>
      </c>
      <c r="F7" s="27">
        <v>12</v>
      </c>
      <c r="G7" s="28">
        <f>IF(B7="","",B7*F7)</f>
      </c>
    </row>
    <row r="8" spans="1:7" ht="13.5" customHeight="1">
      <c r="A8" s="23" t="s">
        <v>19</v>
      </c>
      <c r="B8" s="29"/>
      <c r="C8" s="30" t="s">
        <v>20</v>
      </c>
      <c r="D8" s="31" t="s">
        <v>21</v>
      </c>
      <c r="E8" s="31" t="s">
        <v>13</v>
      </c>
      <c r="F8" s="27">
        <v>25</v>
      </c>
      <c r="G8" s="28">
        <f>IF(B8="","",B8*F8)</f>
      </c>
    </row>
    <row r="9" spans="1:7" ht="14.25" customHeight="1">
      <c r="A9" s="23" t="s">
        <v>22</v>
      </c>
      <c r="B9" s="24"/>
      <c r="C9" s="33" t="s">
        <v>23</v>
      </c>
      <c r="D9" s="31" t="s">
        <v>21</v>
      </c>
      <c r="E9" s="26" t="s">
        <v>24</v>
      </c>
      <c r="F9" s="27">
        <v>14</v>
      </c>
      <c r="G9" s="28">
        <f>IF(B9="","",B9*F9)</f>
      </c>
    </row>
    <row r="10" spans="1:7" ht="13.5" customHeight="1">
      <c r="A10" s="23" t="s">
        <v>22</v>
      </c>
      <c r="B10" s="24"/>
      <c r="C10" s="33" t="s">
        <v>25</v>
      </c>
      <c r="D10" s="31" t="s">
        <v>21</v>
      </c>
      <c r="E10" s="26" t="s">
        <v>24</v>
      </c>
      <c r="F10" s="27">
        <v>14</v>
      </c>
      <c r="G10" s="28">
        <f>IF(B10="","",B10*F10)</f>
      </c>
    </row>
    <row r="11" spans="1:7" ht="13.5" customHeight="1">
      <c r="A11" s="23" t="s">
        <v>22</v>
      </c>
      <c r="B11" s="24"/>
      <c r="C11" s="33" t="s">
        <v>26</v>
      </c>
      <c r="D11" s="31" t="s">
        <v>21</v>
      </c>
      <c r="E11" s="26" t="s">
        <v>24</v>
      </c>
      <c r="F11" s="27">
        <v>14</v>
      </c>
      <c r="G11" s="28">
        <f>IF(B11="","",B11*F11)</f>
      </c>
    </row>
    <row r="12" spans="1:8" ht="13.5" customHeight="1">
      <c r="A12" s="23" t="s">
        <v>27</v>
      </c>
      <c r="B12" s="24"/>
      <c r="C12" s="34" t="s">
        <v>28</v>
      </c>
      <c r="D12" s="26" t="s">
        <v>12</v>
      </c>
      <c r="E12" s="26" t="s">
        <v>13</v>
      </c>
      <c r="F12" s="27">
        <v>18</v>
      </c>
      <c r="G12" s="28">
        <f>IF(B12="","",B12*F12)</f>
      </c>
      <c r="H12" s="35" t="s">
        <v>29</v>
      </c>
    </row>
    <row r="13" spans="1:7" ht="13.5" customHeight="1">
      <c r="A13" s="23" t="s">
        <v>11</v>
      </c>
      <c r="B13" s="24"/>
      <c r="C13" s="25" t="s">
        <v>30</v>
      </c>
      <c r="D13" s="26" t="s">
        <v>12</v>
      </c>
      <c r="E13" s="26" t="s">
        <v>13</v>
      </c>
      <c r="F13" s="27">
        <v>13</v>
      </c>
      <c r="G13" s="28">
        <f>IF(B13="","",B13*F13)</f>
      </c>
    </row>
    <row r="14" spans="1:7" ht="13.5" customHeight="1">
      <c r="A14" s="23" t="s">
        <v>14</v>
      </c>
      <c r="B14" s="29"/>
      <c r="C14" s="30" t="s">
        <v>31</v>
      </c>
      <c r="D14" s="31" t="s">
        <v>12</v>
      </c>
      <c r="E14" s="31" t="s">
        <v>13</v>
      </c>
      <c r="F14" s="27">
        <v>14</v>
      </c>
      <c r="G14" s="28">
        <f>IF(B14="","",B14*F14)</f>
      </c>
    </row>
    <row r="15" spans="1:7" ht="13.5" customHeight="1">
      <c r="A15" s="23" t="s">
        <v>14</v>
      </c>
      <c r="B15" s="24"/>
      <c r="C15" s="33" t="s">
        <v>32</v>
      </c>
      <c r="D15" s="26" t="s">
        <v>12</v>
      </c>
      <c r="E15" s="26" t="s">
        <v>13</v>
      </c>
      <c r="F15" s="27">
        <v>16</v>
      </c>
      <c r="G15" s="28">
        <f>IF(B15="","",B15*F15)</f>
      </c>
    </row>
    <row r="16" spans="1:7" ht="13.5" customHeight="1">
      <c r="A16" s="23" t="s">
        <v>16</v>
      </c>
      <c r="B16" s="24"/>
      <c r="C16" s="33" t="s">
        <v>33</v>
      </c>
      <c r="D16" s="26" t="s">
        <v>34</v>
      </c>
      <c r="E16" s="26" t="s">
        <v>35</v>
      </c>
      <c r="F16" s="27">
        <v>45</v>
      </c>
      <c r="G16" s="28">
        <f>IF(B16="","",B16*F16)</f>
      </c>
    </row>
    <row r="17" spans="1:7" ht="13.5" customHeight="1">
      <c r="A17" s="23" t="s">
        <v>16</v>
      </c>
      <c r="B17" s="29"/>
      <c r="C17" s="30" t="s">
        <v>36</v>
      </c>
      <c r="D17" s="31" t="s">
        <v>37</v>
      </c>
      <c r="E17" s="31" t="s">
        <v>35</v>
      </c>
      <c r="F17" s="27">
        <v>30</v>
      </c>
      <c r="G17" s="28">
        <f>IF(B17="","",B17*F17)</f>
      </c>
    </row>
    <row r="18" spans="1:7" ht="13.5" customHeight="1">
      <c r="A18" s="23" t="s">
        <v>16</v>
      </c>
      <c r="B18" s="29"/>
      <c r="C18" s="30" t="s">
        <v>38</v>
      </c>
      <c r="D18" s="31" t="s">
        <v>37</v>
      </c>
      <c r="E18" s="31" t="s">
        <v>35</v>
      </c>
      <c r="F18" s="27">
        <v>30</v>
      </c>
      <c r="G18" s="28">
        <f>IF(B18="","",B18*F18)</f>
      </c>
    </row>
    <row r="19" spans="1:7" ht="13.5" customHeight="1">
      <c r="A19" s="23" t="s">
        <v>16</v>
      </c>
      <c r="B19" s="29"/>
      <c r="C19" s="33" t="s">
        <v>39</v>
      </c>
      <c r="D19" s="26" t="s">
        <v>37</v>
      </c>
      <c r="E19" s="26" t="s">
        <v>35</v>
      </c>
      <c r="F19" s="27">
        <v>25</v>
      </c>
      <c r="G19" s="28">
        <f>IF(B19="","",B19*F19)</f>
      </c>
    </row>
    <row r="20" spans="1:7" ht="13.5" customHeight="1">
      <c r="A20" s="23" t="s">
        <v>16</v>
      </c>
      <c r="B20" s="29"/>
      <c r="C20" s="30" t="s">
        <v>40</v>
      </c>
      <c r="D20" s="31" t="s">
        <v>37</v>
      </c>
      <c r="E20" s="31" t="s">
        <v>35</v>
      </c>
      <c r="F20" s="27">
        <v>22</v>
      </c>
      <c r="G20" s="28">
        <f>IF(B20="","",B20*F20)</f>
      </c>
    </row>
    <row r="21" spans="1:8" ht="13.5" customHeight="1">
      <c r="A21" s="23" t="s">
        <v>41</v>
      </c>
      <c r="B21" s="29"/>
      <c r="C21" s="30" t="s">
        <v>42</v>
      </c>
      <c r="D21" s="31" t="s">
        <v>12</v>
      </c>
      <c r="E21" s="31" t="s">
        <v>43</v>
      </c>
      <c r="F21" s="27">
        <v>8</v>
      </c>
      <c r="G21" s="28"/>
      <c r="H21" s="7" t="s">
        <v>44</v>
      </c>
    </row>
    <row r="22" spans="1:7" ht="13.5" customHeight="1">
      <c r="A22" s="23" t="s">
        <v>45</v>
      </c>
      <c r="B22" s="29"/>
      <c r="C22" s="30" t="s">
        <v>46</v>
      </c>
      <c r="D22" s="31" t="s">
        <v>12</v>
      </c>
      <c r="E22" s="31" t="s">
        <v>13</v>
      </c>
      <c r="F22" s="27">
        <v>12</v>
      </c>
      <c r="G22" s="28">
        <f>IF(B22="","",B22*F22)</f>
      </c>
    </row>
    <row r="23" spans="1:7" ht="13.5" customHeight="1">
      <c r="A23" s="23" t="s">
        <v>47</v>
      </c>
      <c r="B23" s="29"/>
      <c r="C23" s="30" t="s">
        <v>48</v>
      </c>
      <c r="D23" s="31" t="s">
        <v>12</v>
      </c>
      <c r="E23" s="31" t="s">
        <v>13</v>
      </c>
      <c r="F23" s="27">
        <v>36</v>
      </c>
      <c r="G23" s="28">
        <f>IF(B23="","",B23*F23)</f>
      </c>
    </row>
    <row r="24" spans="1:7" ht="14.25" customHeight="1">
      <c r="A24" s="23" t="s">
        <v>16</v>
      </c>
      <c r="B24" s="29"/>
      <c r="C24" s="33" t="s">
        <v>49</v>
      </c>
      <c r="D24" s="26" t="s">
        <v>50</v>
      </c>
      <c r="E24" s="26" t="s">
        <v>13</v>
      </c>
      <c r="F24" s="27">
        <v>30</v>
      </c>
      <c r="G24" s="28">
        <f>IF(B24="","",B24*F24)</f>
      </c>
    </row>
    <row r="25" spans="1:7" ht="13.5" customHeight="1">
      <c r="A25" s="23" t="s">
        <v>47</v>
      </c>
      <c r="B25" s="29"/>
      <c r="C25" s="33" t="s">
        <v>51</v>
      </c>
      <c r="D25" s="31" t="s">
        <v>21</v>
      </c>
      <c r="E25" s="26" t="s">
        <v>35</v>
      </c>
      <c r="F25" s="27">
        <v>18</v>
      </c>
      <c r="G25" s="28">
        <f>IF(B25="","",B25*F25)</f>
      </c>
    </row>
    <row r="26" spans="1:7" ht="13.5" customHeight="1">
      <c r="A26" s="23" t="s">
        <v>16</v>
      </c>
      <c r="B26" s="29"/>
      <c r="C26" s="30" t="s">
        <v>52</v>
      </c>
      <c r="D26" s="31" t="s">
        <v>34</v>
      </c>
      <c r="E26" s="31" t="s">
        <v>35</v>
      </c>
      <c r="F26" s="27">
        <v>38</v>
      </c>
      <c r="G26" s="28">
        <f>IF(B26="","",B26*F26)</f>
      </c>
    </row>
    <row r="27" spans="1:7" ht="13.5" customHeight="1">
      <c r="A27" s="23" t="s">
        <v>16</v>
      </c>
      <c r="B27" s="29"/>
      <c r="C27" s="30" t="s">
        <v>53</v>
      </c>
      <c r="D27" s="31" t="s">
        <v>34</v>
      </c>
      <c r="E27" s="31" t="s">
        <v>43</v>
      </c>
      <c r="F27" s="27">
        <v>35</v>
      </c>
      <c r="G27" s="28">
        <f>IF(B27="","",B27*F27)</f>
      </c>
    </row>
    <row r="28" spans="1:7" ht="13.5" customHeight="1">
      <c r="A28" s="23" t="s">
        <v>54</v>
      </c>
      <c r="B28" s="24"/>
      <c r="C28" s="33" t="s">
        <v>55</v>
      </c>
      <c r="D28" s="26" t="s">
        <v>50</v>
      </c>
      <c r="E28" s="31" t="s">
        <v>35</v>
      </c>
      <c r="F28" s="27">
        <v>27</v>
      </c>
      <c r="G28" s="28">
        <f>IF(B28="","",B28*F28)</f>
      </c>
    </row>
    <row r="29" spans="1:7" ht="13.5" customHeight="1">
      <c r="A29" s="23" t="s">
        <v>56</v>
      </c>
      <c r="B29" s="24"/>
      <c r="C29" s="33" t="s">
        <v>57</v>
      </c>
      <c r="D29" s="26" t="s">
        <v>34</v>
      </c>
      <c r="E29" s="26" t="s">
        <v>13</v>
      </c>
      <c r="F29" s="27">
        <v>44</v>
      </c>
      <c r="G29" s="28">
        <f>IF(B29="","",B29*F29)</f>
      </c>
    </row>
    <row r="30" spans="1:7" ht="13.5" customHeight="1">
      <c r="A30" s="23" t="s">
        <v>58</v>
      </c>
      <c r="B30" s="24"/>
      <c r="C30" s="30" t="s">
        <v>59</v>
      </c>
      <c r="D30" s="31" t="s">
        <v>34</v>
      </c>
      <c r="E30" s="31" t="s">
        <v>35</v>
      </c>
      <c r="F30" s="27">
        <v>40</v>
      </c>
      <c r="G30" s="28">
        <f>IF(B30="","",B30*F30)</f>
      </c>
    </row>
    <row r="31" spans="1:7" ht="13.5" customHeight="1">
      <c r="A31" s="23" t="s">
        <v>27</v>
      </c>
      <c r="B31" s="29"/>
      <c r="C31" s="30" t="s">
        <v>60</v>
      </c>
      <c r="D31" s="31" t="s">
        <v>12</v>
      </c>
      <c r="E31" s="31" t="s">
        <v>13</v>
      </c>
      <c r="F31" s="27">
        <v>12</v>
      </c>
      <c r="G31" s="28">
        <f>IF(B31="","",B31*F31)</f>
      </c>
    </row>
    <row r="32" spans="1:7" ht="13.5" customHeight="1">
      <c r="A32" s="23" t="s">
        <v>14</v>
      </c>
      <c r="B32" s="24"/>
      <c r="C32" s="33" t="s">
        <v>61</v>
      </c>
      <c r="D32" s="26" t="s">
        <v>34</v>
      </c>
      <c r="E32" s="26" t="s">
        <v>24</v>
      </c>
      <c r="F32" s="27">
        <v>50</v>
      </c>
      <c r="G32" s="28">
        <f>IF(B32="","",B32*F32)</f>
      </c>
    </row>
    <row r="33" spans="1:7" ht="13.5" customHeight="1">
      <c r="A33" s="23" t="s">
        <v>62</v>
      </c>
      <c r="B33" s="24"/>
      <c r="C33" s="33" t="s">
        <v>63</v>
      </c>
      <c r="D33" s="26" t="s">
        <v>34</v>
      </c>
      <c r="E33" s="26" t="s">
        <v>13</v>
      </c>
      <c r="F33" s="27">
        <v>25</v>
      </c>
      <c r="G33" s="28">
        <f>IF(B33="","",B33*F33)</f>
      </c>
    </row>
    <row r="34" spans="1:7" ht="13.5" customHeight="1">
      <c r="A34" s="23" t="s">
        <v>19</v>
      </c>
      <c r="B34" s="29"/>
      <c r="C34" s="30" t="s">
        <v>64</v>
      </c>
      <c r="D34" s="31" t="s">
        <v>34</v>
      </c>
      <c r="E34" s="31" t="s">
        <v>24</v>
      </c>
      <c r="F34" s="36">
        <v>50</v>
      </c>
      <c r="G34" s="28">
        <f>IF(B34="","",B34*F34)</f>
      </c>
    </row>
    <row r="35" spans="1:7" ht="13.5" customHeight="1">
      <c r="A35" s="23" t="s">
        <v>16</v>
      </c>
      <c r="B35" s="24"/>
      <c r="C35" s="33" t="s">
        <v>65</v>
      </c>
      <c r="D35" s="26" t="s">
        <v>34</v>
      </c>
      <c r="E35" s="26" t="s">
        <v>13</v>
      </c>
      <c r="F35" s="27">
        <v>20</v>
      </c>
      <c r="G35" s="28">
        <f>IF(B35="","",B35*F35)</f>
      </c>
    </row>
    <row r="36" spans="1:8" ht="13.5" customHeight="1">
      <c r="A36" s="23" t="s">
        <v>16</v>
      </c>
      <c r="B36" s="24"/>
      <c r="C36" s="34" t="s">
        <v>66</v>
      </c>
      <c r="D36" s="26" t="s">
        <v>34</v>
      </c>
      <c r="E36" s="26" t="s">
        <v>13</v>
      </c>
      <c r="F36" s="27">
        <v>25</v>
      </c>
      <c r="G36" s="28">
        <f>IF(B36="","",B36*F36)</f>
      </c>
      <c r="H36" s="35" t="s">
        <v>29</v>
      </c>
    </row>
    <row r="37" spans="1:7" ht="13.5" customHeight="1">
      <c r="A37" s="23" t="s">
        <v>67</v>
      </c>
      <c r="B37" s="29"/>
      <c r="C37" s="30" t="s">
        <v>68</v>
      </c>
      <c r="D37" s="31" t="s">
        <v>37</v>
      </c>
      <c r="E37" s="31" t="s">
        <v>13</v>
      </c>
      <c r="F37" s="27">
        <v>12</v>
      </c>
      <c r="G37" s="28">
        <f>IF(B37="","",B37*F37)</f>
      </c>
    </row>
    <row r="38" spans="1:7" ht="13.5" customHeight="1">
      <c r="A38" s="23" t="s">
        <v>27</v>
      </c>
      <c r="B38" s="29"/>
      <c r="C38" s="30" t="s">
        <v>69</v>
      </c>
      <c r="D38" s="31" t="s">
        <v>12</v>
      </c>
      <c r="E38" s="31" t="s">
        <v>43</v>
      </c>
      <c r="F38" s="27">
        <v>28</v>
      </c>
      <c r="G38" s="28">
        <f>IF(B38="","",B38*F38)</f>
      </c>
    </row>
    <row r="39" spans="1:7" ht="13.5" customHeight="1">
      <c r="A39" s="23" t="s">
        <v>70</v>
      </c>
      <c r="B39" s="29"/>
      <c r="C39" s="30" t="s">
        <v>71</v>
      </c>
      <c r="D39" s="31" t="s">
        <v>34</v>
      </c>
      <c r="E39" s="31" t="s">
        <v>35</v>
      </c>
      <c r="F39" s="27">
        <v>45</v>
      </c>
      <c r="G39" s="28"/>
    </row>
    <row r="40" spans="1:7" ht="13.5" customHeight="1">
      <c r="A40" s="23" t="s">
        <v>22</v>
      </c>
      <c r="B40" s="29"/>
      <c r="C40" s="33" t="s">
        <v>72</v>
      </c>
      <c r="D40" s="26" t="s">
        <v>12</v>
      </c>
      <c r="E40" s="26" t="s">
        <v>13</v>
      </c>
      <c r="F40" s="27">
        <v>25</v>
      </c>
      <c r="G40" s="28">
        <f>IF(B40="","",B40*F40)</f>
      </c>
    </row>
    <row r="41" spans="1:7" ht="13.5" customHeight="1">
      <c r="A41" s="23" t="s">
        <v>14</v>
      </c>
      <c r="B41" s="24"/>
      <c r="C41" s="33" t="s">
        <v>73</v>
      </c>
      <c r="D41" s="26" t="s">
        <v>34</v>
      </c>
      <c r="E41" s="26" t="s">
        <v>35</v>
      </c>
      <c r="F41" s="27">
        <v>40</v>
      </c>
      <c r="G41" s="28">
        <f>IF(B41="","",B41*F41)</f>
      </c>
    </row>
    <row r="42" spans="1:7" ht="13.5" customHeight="1">
      <c r="A42" s="23" t="s">
        <v>16</v>
      </c>
      <c r="B42" s="29"/>
      <c r="C42" s="30" t="s">
        <v>74</v>
      </c>
      <c r="D42" s="31" t="s">
        <v>21</v>
      </c>
      <c r="E42" s="31" t="s">
        <v>35</v>
      </c>
      <c r="F42" s="27">
        <v>30</v>
      </c>
      <c r="G42" s="28">
        <f>IF(B42="","",B42*F42)</f>
      </c>
    </row>
    <row r="43" spans="1:8" ht="13.5" customHeight="1">
      <c r="A43" s="23" t="s">
        <v>16</v>
      </c>
      <c r="B43" s="29"/>
      <c r="C43" s="34" t="s">
        <v>75</v>
      </c>
      <c r="D43" s="26" t="s">
        <v>12</v>
      </c>
      <c r="E43" s="31" t="s">
        <v>43</v>
      </c>
      <c r="F43" s="27">
        <v>20</v>
      </c>
      <c r="G43" s="28">
        <f>IF(B43="","",B43*F43)</f>
      </c>
      <c r="H43" s="35" t="s">
        <v>29</v>
      </c>
    </row>
    <row r="44" spans="1:7" ht="13.5" customHeight="1">
      <c r="A44" s="23" t="s">
        <v>41</v>
      </c>
      <c r="B44" s="29"/>
      <c r="C44" s="30" t="s">
        <v>76</v>
      </c>
      <c r="D44" s="31" t="s">
        <v>21</v>
      </c>
      <c r="E44" s="31" t="s">
        <v>43</v>
      </c>
      <c r="F44" s="27">
        <v>22</v>
      </c>
      <c r="G44" s="28">
        <f>IF(B44="","",B44*F44)</f>
      </c>
    </row>
    <row r="45" spans="1:8" ht="13.5" customHeight="1">
      <c r="A45" s="23" t="s">
        <v>22</v>
      </c>
      <c r="B45" s="29"/>
      <c r="C45" s="30" t="s">
        <v>77</v>
      </c>
      <c r="D45" s="31" t="s">
        <v>21</v>
      </c>
      <c r="E45" s="31" t="s">
        <v>13</v>
      </c>
      <c r="F45" s="27">
        <v>30</v>
      </c>
      <c r="G45" s="28"/>
      <c r="H45" s="35" t="s">
        <v>29</v>
      </c>
    </row>
    <row r="46" spans="1:8" ht="13.5" customHeight="1">
      <c r="A46" s="23" t="s">
        <v>41</v>
      </c>
      <c r="B46" s="29"/>
      <c r="C46" s="30" t="s">
        <v>78</v>
      </c>
      <c r="D46" s="31" t="s">
        <v>12</v>
      </c>
      <c r="E46" s="31" t="s">
        <v>43</v>
      </c>
      <c r="F46" s="27">
        <v>11</v>
      </c>
      <c r="G46" s="28"/>
      <c r="H46" s="37"/>
    </row>
    <row r="47" spans="1:7" ht="13.5" customHeight="1">
      <c r="A47" s="23" t="s">
        <v>22</v>
      </c>
      <c r="B47" s="29"/>
      <c r="C47" s="30" t="s">
        <v>79</v>
      </c>
      <c r="D47" s="31" t="s">
        <v>34</v>
      </c>
      <c r="E47" s="31" t="s">
        <v>24</v>
      </c>
      <c r="F47" s="27">
        <v>50</v>
      </c>
      <c r="G47" s="28">
        <f>IF(B47="","",B47*F47)</f>
      </c>
    </row>
    <row r="48" spans="1:7" ht="13.5" customHeight="1">
      <c r="A48" s="23" t="s">
        <v>14</v>
      </c>
      <c r="B48" s="29"/>
      <c r="C48" s="30" t="s">
        <v>80</v>
      </c>
      <c r="D48" s="31" t="s">
        <v>12</v>
      </c>
      <c r="E48" s="31" t="s">
        <v>13</v>
      </c>
      <c r="F48" s="27">
        <v>10</v>
      </c>
      <c r="G48" s="28">
        <f>IF(B48="","",B48*F48)</f>
      </c>
    </row>
    <row r="49" spans="1:7" ht="13.5" customHeight="1">
      <c r="A49" s="23" t="s">
        <v>16</v>
      </c>
      <c r="B49" s="24"/>
      <c r="C49" s="33" t="s">
        <v>81</v>
      </c>
      <c r="D49" s="26" t="s">
        <v>34</v>
      </c>
      <c r="E49" s="26" t="s">
        <v>13</v>
      </c>
      <c r="F49" s="27">
        <v>20</v>
      </c>
      <c r="G49" s="28">
        <f>IF(B49="","",B49*F49)</f>
      </c>
    </row>
    <row r="50" spans="1:7" ht="13.5" customHeight="1">
      <c r="A50" s="23" t="s">
        <v>16</v>
      </c>
      <c r="B50" s="29"/>
      <c r="C50" s="30" t="s">
        <v>82</v>
      </c>
      <c r="D50" s="31" t="s">
        <v>34</v>
      </c>
      <c r="E50" s="31" t="s">
        <v>13</v>
      </c>
      <c r="F50" s="27">
        <v>45</v>
      </c>
      <c r="G50" s="28">
        <f>IF(B50="","",B50*F50)</f>
      </c>
    </row>
    <row r="51" spans="1:7" ht="13.5" customHeight="1">
      <c r="A51" s="23" t="s">
        <v>16</v>
      </c>
      <c r="B51" s="29"/>
      <c r="C51" s="30" t="s">
        <v>83</v>
      </c>
      <c r="D51" s="31" t="s">
        <v>37</v>
      </c>
      <c r="E51" s="31" t="s">
        <v>13</v>
      </c>
      <c r="F51" s="27">
        <v>30</v>
      </c>
      <c r="G51" s="28">
        <f>IF(B51="","",B51*F51)</f>
      </c>
    </row>
    <row r="52" spans="1:7" ht="13.5" customHeight="1">
      <c r="A52" s="23" t="s">
        <v>16</v>
      </c>
      <c r="B52" s="29"/>
      <c r="C52" s="30" t="s">
        <v>84</v>
      </c>
      <c r="D52" s="31" t="s">
        <v>37</v>
      </c>
      <c r="E52" s="31" t="s">
        <v>13</v>
      </c>
      <c r="F52" s="27">
        <v>10</v>
      </c>
      <c r="G52" s="28">
        <f>IF(B52="","",B52*F52)</f>
      </c>
    </row>
    <row r="53" spans="1:7" ht="13.5" customHeight="1">
      <c r="A53" s="23" t="s">
        <v>16</v>
      </c>
      <c r="B53" s="29"/>
      <c r="C53" s="30" t="s">
        <v>85</v>
      </c>
      <c r="D53" s="31" t="s">
        <v>34</v>
      </c>
      <c r="E53" s="31" t="s">
        <v>13</v>
      </c>
      <c r="F53" s="27">
        <v>45</v>
      </c>
      <c r="G53" s="28">
        <f>IF(B53="","",B53*F53)</f>
      </c>
    </row>
    <row r="54" spans="1:7" ht="13.5" customHeight="1">
      <c r="A54" s="23" t="s">
        <v>16</v>
      </c>
      <c r="B54" s="24"/>
      <c r="C54" s="33" t="s">
        <v>86</v>
      </c>
      <c r="D54" s="26" t="s">
        <v>34</v>
      </c>
      <c r="E54" s="26" t="s">
        <v>13</v>
      </c>
      <c r="F54" s="27">
        <v>30</v>
      </c>
      <c r="G54" s="28">
        <f>IF(B54="","",B54*F54)</f>
      </c>
    </row>
    <row r="55" spans="1:7" ht="13.5" customHeight="1">
      <c r="A55" s="23" t="s">
        <v>16</v>
      </c>
      <c r="B55" s="29"/>
      <c r="C55" s="30" t="s">
        <v>87</v>
      </c>
      <c r="D55" s="31" t="s">
        <v>37</v>
      </c>
      <c r="E55" s="31" t="s">
        <v>13</v>
      </c>
      <c r="F55" s="27">
        <v>40</v>
      </c>
      <c r="G55" s="28">
        <f>IF(B55="","",B55*F55)</f>
      </c>
    </row>
    <row r="56" spans="1:7" ht="13.5" customHeight="1">
      <c r="A56" s="23" t="s">
        <v>16</v>
      </c>
      <c r="B56" s="29"/>
      <c r="C56" s="30" t="s">
        <v>88</v>
      </c>
      <c r="D56" s="31" t="s">
        <v>37</v>
      </c>
      <c r="E56" s="31" t="s">
        <v>13</v>
      </c>
      <c r="F56" s="27">
        <v>40</v>
      </c>
      <c r="G56" s="28">
        <f>IF(B56="","",B56*F56)</f>
      </c>
    </row>
    <row r="57" spans="1:7" ht="13.5" customHeight="1">
      <c r="A57" s="23" t="s">
        <v>16</v>
      </c>
      <c r="B57" s="24"/>
      <c r="C57" s="33" t="s">
        <v>89</v>
      </c>
      <c r="D57" s="26" t="s">
        <v>34</v>
      </c>
      <c r="E57" s="26" t="s">
        <v>13</v>
      </c>
      <c r="F57" s="27">
        <v>20</v>
      </c>
      <c r="G57" s="28">
        <f>IF(B57="","",B57*F57)</f>
      </c>
    </row>
    <row r="58" spans="1:7" ht="13.5" customHeight="1">
      <c r="A58" s="23" t="s">
        <v>16</v>
      </c>
      <c r="B58" s="29"/>
      <c r="C58" s="30" t="s">
        <v>90</v>
      </c>
      <c r="D58" s="31" t="s">
        <v>34</v>
      </c>
      <c r="E58" s="31" t="s">
        <v>13</v>
      </c>
      <c r="F58" s="27">
        <v>20</v>
      </c>
      <c r="G58" s="28">
        <f>IF(B58="","",B58*F58)</f>
      </c>
    </row>
    <row r="59" spans="1:7" ht="13.5" customHeight="1">
      <c r="A59" s="23" t="s">
        <v>16</v>
      </c>
      <c r="B59" s="29"/>
      <c r="C59" s="30" t="s">
        <v>91</v>
      </c>
      <c r="D59" s="31" t="s">
        <v>37</v>
      </c>
      <c r="E59" s="31" t="s">
        <v>13</v>
      </c>
      <c r="F59" s="27">
        <v>25</v>
      </c>
      <c r="G59" s="28">
        <f>IF(B59="","",B59*F59)</f>
      </c>
    </row>
    <row r="60" spans="1:7" ht="13.5" customHeight="1">
      <c r="A60" s="23" t="s">
        <v>16</v>
      </c>
      <c r="B60" s="29"/>
      <c r="C60" s="30" t="s">
        <v>92</v>
      </c>
      <c r="D60" s="31" t="s">
        <v>37</v>
      </c>
      <c r="E60" s="31" t="s">
        <v>13</v>
      </c>
      <c r="F60" s="27">
        <v>35</v>
      </c>
      <c r="G60" s="28">
        <f>IF(B60="","",B60*F60)</f>
      </c>
    </row>
    <row r="61" spans="1:7" ht="13.5" customHeight="1">
      <c r="A61" s="23" t="s">
        <v>16</v>
      </c>
      <c r="B61" s="29"/>
      <c r="C61" s="30" t="s">
        <v>93</v>
      </c>
      <c r="D61" s="31" t="s">
        <v>37</v>
      </c>
      <c r="E61" s="31" t="s">
        <v>13</v>
      </c>
      <c r="F61" s="27">
        <v>10</v>
      </c>
      <c r="G61" s="28">
        <f>IF(B61="","",B61*F61)</f>
      </c>
    </row>
    <row r="62" spans="1:7" ht="13.5" customHeight="1">
      <c r="A62" s="23" t="s">
        <v>11</v>
      </c>
      <c r="B62" s="24"/>
      <c r="C62" s="33" t="s">
        <v>94</v>
      </c>
      <c r="D62" s="26" t="s">
        <v>34</v>
      </c>
      <c r="E62" s="26" t="s">
        <v>35</v>
      </c>
      <c r="F62" s="27">
        <v>40</v>
      </c>
      <c r="G62" s="28">
        <f>IF(B62="","",B62*F62)</f>
      </c>
    </row>
    <row r="63" spans="1:7" ht="13.5" customHeight="1">
      <c r="A63" s="23" t="s">
        <v>11</v>
      </c>
      <c r="B63" s="24"/>
      <c r="C63" s="25" t="s">
        <v>95</v>
      </c>
      <c r="D63" s="26" t="s">
        <v>34</v>
      </c>
      <c r="E63" s="26" t="s">
        <v>35</v>
      </c>
      <c r="F63" s="27">
        <v>40</v>
      </c>
      <c r="G63" s="28">
        <f>IF(B63="","",B63*F63)</f>
      </c>
    </row>
    <row r="64" spans="1:7" ht="13.5" customHeight="1">
      <c r="A64" s="23" t="s">
        <v>11</v>
      </c>
      <c r="B64" s="24"/>
      <c r="C64" s="33" t="s">
        <v>96</v>
      </c>
      <c r="D64" s="26" t="s">
        <v>34</v>
      </c>
      <c r="E64" s="26" t="s">
        <v>35</v>
      </c>
      <c r="F64" s="27">
        <v>40</v>
      </c>
      <c r="G64" s="28">
        <f>IF(B64="","",B64*F64)</f>
      </c>
    </row>
    <row r="65" spans="1:7" ht="13.5" customHeight="1">
      <c r="A65" s="23" t="s">
        <v>14</v>
      </c>
      <c r="B65" s="29"/>
      <c r="C65" s="30" t="s">
        <v>97</v>
      </c>
      <c r="D65" s="31" t="s">
        <v>12</v>
      </c>
      <c r="E65" s="31" t="s">
        <v>13</v>
      </c>
      <c r="F65" s="27">
        <v>15</v>
      </c>
      <c r="G65" s="28">
        <f>IF(B65="","",B65*F65)</f>
      </c>
    </row>
    <row r="66" spans="1:7" ht="13.5" customHeight="1">
      <c r="A66" s="23" t="s">
        <v>98</v>
      </c>
      <c r="B66" s="29"/>
      <c r="C66" s="30" t="s">
        <v>99</v>
      </c>
      <c r="D66" s="31" t="s">
        <v>12</v>
      </c>
      <c r="E66" s="31" t="s">
        <v>13</v>
      </c>
      <c r="F66" s="27">
        <v>80</v>
      </c>
      <c r="G66" s="28">
        <f>IF(B66="","",B66*F66)</f>
      </c>
    </row>
    <row r="67" spans="1:7" ht="13.5" customHeight="1">
      <c r="A67" s="23" t="s">
        <v>98</v>
      </c>
      <c r="B67" s="29"/>
      <c r="C67" s="30" t="s">
        <v>100</v>
      </c>
      <c r="D67" s="31" t="s">
        <v>12</v>
      </c>
      <c r="E67" s="31" t="s">
        <v>13</v>
      </c>
      <c r="F67" s="27">
        <v>60</v>
      </c>
      <c r="G67" s="28">
        <f>IF(B67="","",B67*F67)</f>
      </c>
    </row>
    <row r="68" spans="1:7" ht="13.5" customHeight="1">
      <c r="A68" s="23" t="s">
        <v>58</v>
      </c>
      <c r="B68" s="24"/>
      <c r="C68" s="33" t="s">
        <v>101</v>
      </c>
      <c r="D68" s="26" t="s">
        <v>12</v>
      </c>
      <c r="E68" s="26" t="s">
        <v>13</v>
      </c>
      <c r="F68" s="27">
        <v>15</v>
      </c>
      <c r="G68" s="28">
        <f>IF(B68="","",B68*F68)</f>
      </c>
    </row>
    <row r="69" spans="1:7" ht="13.5" customHeight="1">
      <c r="A69" s="23" t="s">
        <v>14</v>
      </c>
      <c r="B69" s="29"/>
      <c r="C69" s="30" t="s">
        <v>102</v>
      </c>
      <c r="D69" s="31" t="s">
        <v>12</v>
      </c>
      <c r="E69" s="31" t="s">
        <v>43</v>
      </c>
      <c r="F69" s="27">
        <v>10</v>
      </c>
      <c r="G69" s="28">
        <f>IF(B69="","",B69*F69)</f>
      </c>
    </row>
    <row r="70" spans="1:7" ht="13.5" customHeight="1">
      <c r="A70" s="23" t="s">
        <v>14</v>
      </c>
      <c r="B70" s="29"/>
      <c r="C70" s="30" t="s">
        <v>103</v>
      </c>
      <c r="D70" s="31" t="s">
        <v>12</v>
      </c>
      <c r="E70" s="31" t="s">
        <v>13</v>
      </c>
      <c r="F70" s="27">
        <v>24</v>
      </c>
      <c r="G70" s="28">
        <f>IF(B70="","",B70*F70)</f>
      </c>
    </row>
    <row r="71" spans="1:7" ht="13.5" customHeight="1">
      <c r="A71" s="23" t="s">
        <v>104</v>
      </c>
      <c r="B71" s="29"/>
      <c r="C71" s="30" t="s">
        <v>105</v>
      </c>
      <c r="D71" s="31" t="s">
        <v>12</v>
      </c>
      <c r="E71" s="31" t="s">
        <v>13</v>
      </c>
      <c r="F71" s="27">
        <v>19</v>
      </c>
      <c r="G71" s="28">
        <f>IF(B71="","",B71*F71)</f>
      </c>
    </row>
    <row r="72" spans="1:7" ht="13.5" customHeight="1">
      <c r="A72" s="23" t="s">
        <v>104</v>
      </c>
      <c r="B72" s="29"/>
      <c r="C72" s="30" t="s">
        <v>106</v>
      </c>
      <c r="D72" s="31" t="s">
        <v>12</v>
      </c>
      <c r="E72" s="31" t="s">
        <v>43</v>
      </c>
      <c r="F72" s="27">
        <v>20</v>
      </c>
      <c r="G72" s="28">
        <f>IF(B72="","",B72*F72)</f>
      </c>
    </row>
    <row r="73" spans="1:7" ht="13.5" customHeight="1">
      <c r="A73" s="23" t="s">
        <v>104</v>
      </c>
      <c r="B73" s="29"/>
      <c r="C73" s="30" t="s">
        <v>107</v>
      </c>
      <c r="D73" s="31" t="s">
        <v>21</v>
      </c>
      <c r="E73" s="31" t="s">
        <v>13</v>
      </c>
      <c r="F73" s="27">
        <v>10</v>
      </c>
      <c r="G73" s="28">
        <f>IF(B73="","",B73*F73)</f>
      </c>
    </row>
    <row r="74" spans="1:7" ht="13.5" customHeight="1">
      <c r="A74" s="23" t="s">
        <v>104</v>
      </c>
      <c r="B74" s="29"/>
      <c r="C74" s="30" t="s">
        <v>108</v>
      </c>
      <c r="D74" s="31" t="s">
        <v>21</v>
      </c>
      <c r="E74" s="31" t="s">
        <v>13</v>
      </c>
      <c r="F74" s="27">
        <v>10</v>
      </c>
      <c r="G74" s="28">
        <f>IF(B74="","",B74*F74)</f>
      </c>
    </row>
    <row r="75" spans="1:7" ht="13.5" customHeight="1">
      <c r="A75" s="23" t="s">
        <v>16</v>
      </c>
      <c r="B75" s="29"/>
      <c r="C75" s="30" t="s">
        <v>109</v>
      </c>
      <c r="D75" s="31" t="s">
        <v>12</v>
      </c>
      <c r="E75" s="31" t="s">
        <v>13</v>
      </c>
      <c r="F75" s="27">
        <v>17</v>
      </c>
      <c r="G75" s="28">
        <f>IF(B75="","",B75*F75)</f>
      </c>
    </row>
    <row r="76" spans="1:7" ht="13.5" customHeight="1">
      <c r="A76" s="23" t="s">
        <v>14</v>
      </c>
      <c r="B76" s="24"/>
      <c r="C76" s="33" t="s">
        <v>110</v>
      </c>
      <c r="D76" s="26" t="s">
        <v>12</v>
      </c>
      <c r="E76" s="26" t="s">
        <v>13</v>
      </c>
      <c r="F76" s="27">
        <v>70</v>
      </c>
      <c r="G76" s="28">
        <f>IF(B76="","",B76*F76)</f>
      </c>
    </row>
    <row r="77" spans="1:7" ht="13.5" customHeight="1">
      <c r="A77" s="23" t="s">
        <v>14</v>
      </c>
      <c r="B77" s="29"/>
      <c r="C77" s="30" t="s">
        <v>111</v>
      </c>
      <c r="D77" s="31" t="s">
        <v>12</v>
      </c>
      <c r="E77" s="31" t="s">
        <v>13</v>
      </c>
      <c r="F77" s="27">
        <v>16</v>
      </c>
      <c r="G77" s="28">
        <f>IF(B77="","",B77*F77)</f>
      </c>
    </row>
    <row r="78" spans="1:7" ht="13.5" customHeight="1">
      <c r="A78" s="23" t="s">
        <v>14</v>
      </c>
      <c r="B78" s="29"/>
      <c r="C78" s="30" t="s">
        <v>112</v>
      </c>
      <c r="D78" s="31" t="s">
        <v>12</v>
      </c>
      <c r="E78" s="31" t="s">
        <v>13</v>
      </c>
      <c r="F78" s="27">
        <v>15</v>
      </c>
      <c r="G78" s="28">
        <f>IF(B78="","",B78*F78)</f>
      </c>
    </row>
    <row r="79" spans="1:7" ht="13.5" customHeight="1">
      <c r="A79" s="23" t="s">
        <v>14</v>
      </c>
      <c r="B79" s="29"/>
      <c r="C79" s="30" t="s">
        <v>113</v>
      </c>
      <c r="D79" s="31" t="s">
        <v>12</v>
      </c>
      <c r="E79" s="31" t="s">
        <v>13</v>
      </c>
      <c r="F79" s="27">
        <v>15</v>
      </c>
      <c r="G79" s="28">
        <f>IF(B79="","",B79*F79)</f>
      </c>
    </row>
    <row r="80" spans="1:7" ht="14.25" customHeight="1">
      <c r="A80" s="23" t="s">
        <v>22</v>
      </c>
      <c r="B80" s="24"/>
      <c r="C80" s="33" t="s">
        <v>114</v>
      </c>
      <c r="D80" s="31" t="s">
        <v>21</v>
      </c>
      <c r="E80" s="26" t="s">
        <v>43</v>
      </c>
      <c r="F80" s="27">
        <v>15</v>
      </c>
      <c r="G80" s="28">
        <f>IF(B80="","",B80*F80)</f>
      </c>
    </row>
    <row r="81" spans="1:7" ht="14.25" customHeight="1">
      <c r="A81" s="23" t="s">
        <v>22</v>
      </c>
      <c r="B81" s="24"/>
      <c r="C81" s="33" t="s">
        <v>115</v>
      </c>
      <c r="D81" s="26" t="s">
        <v>12</v>
      </c>
      <c r="E81" s="26" t="s">
        <v>13</v>
      </c>
      <c r="F81" s="27">
        <v>16</v>
      </c>
      <c r="G81" s="28">
        <f>IF(B81="","",B81*F81)</f>
      </c>
    </row>
    <row r="82" spans="1:8" ht="13.5" customHeight="1">
      <c r="A82" s="23" t="s">
        <v>116</v>
      </c>
      <c r="B82" s="24"/>
      <c r="C82" s="34" t="s">
        <v>117</v>
      </c>
      <c r="D82" s="26" t="s">
        <v>12</v>
      </c>
      <c r="E82" s="26" t="s">
        <v>13</v>
      </c>
      <c r="F82" s="27">
        <v>20</v>
      </c>
      <c r="G82" s="28">
        <f>IF(B82="","",B82*F82)</f>
      </c>
      <c r="H82" s="35" t="s">
        <v>29</v>
      </c>
    </row>
    <row r="83" spans="1:7" ht="13.5" customHeight="1">
      <c r="A83" s="23" t="s">
        <v>16</v>
      </c>
      <c r="B83" s="24"/>
      <c r="C83" s="33" t="s">
        <v>118</v>
      </c>
      <c r="D83" s="26" t="s">
        <v>12</v>
      </c>
      <c r="E83" s="26" t="s">
        <v>13</v>
      </c>
      <c r="F83" s="27">
        <v>25</v>
      </c>
      <c r="G83" s="28">
        <f>IF(B83="","",B83*F83)</f>
      </c>
    </row>
    <row r="84" spans="1:7" ht="13.5" customHeight="1">
      <c r="A84" s="23" t="s">
        <v>58</v>
      </c>
      <c r="B84" s="29"/>
      <c r="C84" s="30" t="s">
        <v>119</v>
      </c>
      <c r="D84" s="31" t="s">
        <v>34</v>
      </c>
      <c r="E84" s="31" t="s">
        <v>35</v>
      </c>
      <c r="F84" s="27">
        <v>47</v>
      </c>
      <c r="G84" s="28">
        <f>IF(B84="","",B84*F84)</f>
      </c>
    </row>
    <row r="85" spans="1:7" ht="13.5" customHeight="1">
      <c r="A85" s="23" t="s">
        <v>16</v>
      </c>
      <c r="B85" s="29"/>
      <c r="C85" s="30" t="s">
        <v>120</v>
      </c>
      <c r="D85" s="31" t="s">
        <v>12</v>
      </c>
      <c r="E85" s="31" t="s">
        <v>13</v>
      </c>
      <c r="F85" s="27">
        <v>30</v>
      </c>
      <c r="G85" s="28">
        <f>IF(B85="","",B85*F85)</f>
      </c>
    </row>
    <row r="86" spans="1:7" ht="13.5" customHeight="1">
      <c r="A86" s="23" t="s">
        <v>16</v>
      </c>
      <c r="B86" s="29"/>
      <c r="C86" s="33" t="s">
        <v>121</v>
      </c>
      <c r="D86" s="26" t="s">
        <v>12</v>
      </c>
      <c r="E86" s="26" t="s">
        <v>122</v>
      </c>
      <c r="F86" s="27">
        <v>130</v>
      </c>
      <c r="G86" s="28">
        <f>IF(B86="","",B86*F86)</f>
      </c>
    </row>
    <row r="87" spans="1:7" ht="13.5" customHeight="1">
      <c r="A87" s="23" t="s">
        <v>16</v>
      </c>
      <c r="B87" s="29"/>
      <c r="C87" s="33" t="s">
        <v>123</v>
      </c>
      <c r="D87" s="26" t="s">
        <v>12</v>
      </c>
      <c r="E87" s="26" t="s">
        <v>122</v>
      </c>
      <c r="F87" s="27">
        <v>120</v>
      </c>
      <c r="G87" s="28">
        <f>IF(B87="","",B87*F87)</f>
      </c>
    </row>
    <row r="88" spans="1:7" ht="13.5" customHeight="1">
      <c r="A88" s="23" t="s">
        <v>104</v>
      </c>
      <c r="B88" s="29"/>
      <c r="C88" s="33" t="s">
        <v>124</v>
      </c>
      <c r="D88" s="26" t="s">
        <v>12</v>
      </c>
      <c r="E88" s="26" t="s">
        <v>43</v>
      </c>
      <c r="F88" s="27">
        <v>20</v>
      </c>
      <c r="G88" s="28">
        <f>IF(B88="","",B88*F88)</f>
      </c>
    </row>
    <row r="89" spans="1:7" ht="13.5" customHeight="1">
      <c r="A89" s="23" t="s">
        <v>104</v>
      </c>
      <c r="B89" s="29"/>
      <c r="C89" s="33" t="s">
        <v>125</v>
      </c>
      <c r="D89" s="26" t="s">
        <v>12</v>
      </c>
      <c r="E89" s="26" t="s">
        <v>43</v>
      </c>
      <c r="F89" s="27">
        <v>20</v>
      </c>
      <c r="G89" s="28">
        <f>IF(B89="","",B89*F89)</f>
      </c>
    </row>
    <row r="90" spans="1:7" ht="13.5" customHeight="1">
      <c r="A90" s="23" t="s">
        <v>22</v>
      </c>
      <c r="B90" s="29"/>
      <c r="C90" s="30" t="s">
        <v>126</v>
      </c>
      <c r="D90" s="31" t="s">
        <v>12</v>
      </c>
      <c r="E90" s="31" t="s">
        <v>35</v>
      </c>
      <c r="F90" s="27">
        <v>30</v>
      </c>
      <c r="G90" s="28">
        <f>IF(B90="","",B90*F90)</f>
      </c>
    </row>
    <row r="91" spans="1:7" ht="13.5" customHeight="1">
      <c r="A91" s="23" t="s">
        <v>22</v>
      </c>
      <c r="B91" s="29"/>
      <c r="C91" s="30" t="s">
        <v>127</v>
      </c>
      <c r="D91" s="31" t="s">
        <v>12</v>
      </c>
      <c r="E91" s="31" t="s">
        <v>35</v>
      </c>
      <c r="F91" s="27">
        <v>30</v>
      </c>
      <c r="G91" s="28">
        <f>IF(B91="","",B91*F91)</f>
      </c>
    </row>
    <row r="92" spans="1:7" ht="13.5" customHeight="1">
      <c r="A92" s="23" t="s">
        <v>22</v>
      </c>
      <c r="B92" s="24"/>
      <c r="C92" s="33" t="s">
        <v>128</v>
      </c>
      <c r="D92" s="26" t="s">
        <v>12</v>
      </c>
      <c r="E92" s="26" t="s">
        <v>35</v>
      </c>
      <c r="F92" s="27">
        <v>30</v>
      </c>
      <c r="G92" s="28">
        <f>IF(B92="","",B92*F92)</f>
      </c>
    </row>
    <row r="93" spans="1:7" ht="13.5" customHeight="1">
      <c r="A93" s="23" t="s">
        <v>22</v>
      </c>
      <c r="B93" s="29"/>
      <c r="C93" s="30" t="s">
        <v>129</v>
      </c>
      <c r="D93" s="31" t="s">
        <v>37</v>
      </c>
      <c r="E93" s="31" t="s">
        <v>35</v>
      </c>
      <c r="F93" s="27">
        <v>15</v>
      </c>
      <c r="G93" s="28">
        <f>IF(B93="","",B93*F93)</f>
      </c>
    </row>
    <row r="94" spans="1:7" ht="13.5" customHeight="1">
      <c r="A94" s="23" t="s">
        <v>22</v>
      </c>
      <c r="B94" s="29"/>
      <c r="C94" s="30" t="s">
        <v>130</v>
      </c>
      <c r="D94" s="31" t="s">
        <v>37</v>
      </c>
      <c r="E94" s="31" t="s">
        <v>35</v>
      </c>
      <c r="F94" s="27">
        <v>15</v>
      </c>
      <c r="G94" s="28">
        <f>IF(B94="","",B94*F94)</f>
      </c>
    </row>
    <row r="95" spans="1:7" ht="13.5" customHeight="1">
      <c r="A95" s="23" t="s">
        <v>22</v>
      </c>
      <c r="B95" s="29"/>
      <c r="C95" s="30" t="s">
        <v>131</v>
      </c>
      <c r="D95" s="31" t="s">
        <v>37</v>
      </c>
      <c r="E95" s="31" t="s">
        <v>35</v>
      </c>
      <c r="F95" s="27">
        <v>15</v>
      </c>
      <c r="G95" s="28">
        <f>IF(B95="","",B95*F95)</f>
      </c>
    </row>
    <row r="96" spans="1:7" ht="13.5" customHeight="1">
      <c r="A96" s="23" t="s">
        <v>22</v>
      </c>
      <c r="B96" s="29"/>
      <c r="C96" s="30" t="s">
        <v>132</v>
      </c>
      <c r="D96" s="31" t="s">
        <v>37</v>
      </c>
      <c r="E96" s="31" t="s">
        <v>35</v>
      </c>
      <c r="F96" s="27">
        <v>15</v>
      </c>
      <c r="G96" s="28">
        <f>IF(B96="","",B96*F96)</f>
      </c>
    </row>
    <row r="97" spans="1:7" ht="13.5" customHeight="1">
      <c r="A97" s="23" t="s">
        <v>22</v>
      </c>
      <c r="B97" s="29"/>
      <c r="C97" s="30" t="s">
        <v>133</v>
      </c>
      <c r="D97" s="31" t="s">
        <v>37</v>
      </c>
      <c r="E97" s="31" t="s">
        <v>35</v>
      </c>
      <c r="F97" s="27">
        <v>15</v>
      </c>
      <c r="G97" s="28">
        <f>IF(B97="","",B97*F97)</f>
      </c>
    </row>
    <row r="98" spans="1:7" ht="13.5" customHeight="1">
      <c r="A98" s="23" t="s">
        <v>14</v>
      </c>
      <c r="B98" s="24"/>
      <c r="C98" s="33" t="s">
        <v>134</v>
      </c>
      <c r="D98" s="26" t="s">
        <v>12</v>
      </c>
      <c r="E98" s="26" t="s">
        <v>13</v>
      </c>
      <c r="F98" s="27">
        <v>20</v>
      </c>
      <c r="G98" s="28">
        <f>IF(B98="","",B98*F98)</f>
      </c>
    </row>
    <row r="99" spans="1:7" ht="13.5" customHeight="1">
      <c r="A99" s="23" t="s">
        <v>47</v>
      </c>
      <c r="B99" s="24"/>
      <c r="C99" s="33" t="s">
        <v>135</v>
      </c>
      <c r="D99" s="26" t="s">
        <v>136</v>
      </c>
      <c r="E99" s="26" t="s">
        <v>122</v>
      </c>
      <c r="F99" s="27">
        <v>5</v>
      </c>
      <c r="G99" s="28">
        <f>IF(B99="","",B99*F99)</f>
      </c>
    </row>
    <row r="100" spans="1:7" ht="13.5" customHeight="1">
      <c r="A100" s="23" t="s">
        <v>27</v>
      </c>
      <c r="B100" s="29"/>
      <c r="C100" s="30" t="s">
        <v>137</v>
      </c>
      <c r="D100" s="31" t="s">
        <v>34</v>
      </c>
      <c r="E100" s="31" t="s">
        <v>13</v>
      </c>
      <c r="F100" s="27">
        <v>25</v>
      </c>
      <c r="G100" s="28">
        <f>IF(B100="","",B100*F100)</f>
      </c>
    </row>
    <row r="101" spans="1:8" ht="13.5" customHeight="1">
      <c r="A101" s="23" t="s">
        <v>138</v>
      </c>
      <c r="B101" s="29"/>
      <c r="C101" s="38" t="s">
        <v>139</v>
      </c>
      <c r="D101" s="31" t="s">
        <v>12</v>
      </c>
      <c r="E101" s="31" t="s">
        <v>13</v>
      </c>
      <c r="F101" s="27">
        <v>45</v>
      </c>
      <c r="G101" s="28">
        <f>IF(B101="","",B101*F101)</f>
      </c>
      <c r="H101" s="35" t="s">
        <v>29</v>
      </c>
    </row>
    <row r="102" spans="1:7" ht="13.5" customHeight="1">
      <c r="A102" s="23" t="s">
        <v>58</v>
      </c>
      <c r="B102" s="29"/>
      <c r="C102" s="30" t="s">
        <v>140</v>
      </c>
      <c r="D102" s="31" t="s">
        <v>34</v>
      </c>
      <c r="E102" s="31" t="s">
        <v>13</v>
      </c>
      <c r="F102" s="27">
        <v>15</v>
      </c>
      <c r="G102" s="28">
        <f>IF(B102="","",B102*F102)</f>
      </c>
    </row>
    <row r="103" spans="1:7" ht="13.5" customHeight="1">
      <c r="A103" s="23" t="s">
        <v>54</v>
      </c>
      <c r="B103" s="24"/>
      <c r="C103" s="33" t="s">
        <v>141</v>
      </c>
      <c r="D103" s="26" t="s">
        <v>34</v>
      </c>
      <c r="E103" s="31" t="s">
        <v>24</v>
      </c>
      <c r="F103" s="27">
        <v>60</v>
      </c>
      <c r="G103" s="28">
        <f>IF(B103="","",B103*F103)</f>
      </c>
    </row>
    <row r="104" spans="1:7" ht="13.5" customHeight="1">
      <c r="A104" s="23" t="s">
        <v>142</v>
      </c>
      <c r="B104" s="24"/>
      <c r="C104" s="33" t="s">
        <v>143</v>
      </c>
      <c r="D104" s="26" t="s">
        <v>34</v>
      </c>
      <c r="E104" s="26" t="s">
        <v>35</v>
      </c>
      <c r="F104" s="27">
        <v>25</v>
      </c>
      <c r="G104" s="28">
        <f>IF(B104="","",B104*F104)</f>
      </c>
    </row>
    <row r="105" spans="1:7" ht="13.5" customHeight="1">
      <c r="A105" s="23" t="s">
        <v>144</v>
      </c>
      <c r="B105" s="24"/>
      <c r="C105" s="33" t="s">
        <v>145</v>
      </c>
      <c r="D105" s="26" t="s">
        <v>12</v>
      </c>
      <c r="E105" s="26" t="s">
        <v>13</v>
      </c>
      <c r="F105" s="27">
        <v>30</v>
      </c>
      <c r="G105" s="28">
        <f>IF(B105="","",B105*F105)</f>
      </c>
    </row>
    <row r="106" spans="1:7" ht="13.5" customHeight="1">
      <c r="A106" s="23" t="s">
        <v>144</v>
      </c>
      <c r="B106" s="24"/>
      <c r="C106" s="33" t="s">
        <v>146</v>
      </c>
      <c r="D106" s="31" t="s">
        <v>21</v>
      </c>
      <c r="E106" s="26" t="s">
        <v>35</v>
      </c>
      <c r="F106" s="27">
        <v>40</v>
      </c>
      <c r="G106" s="28">
        <f>IF(B106="","",B106*F106)</f>
      </c>
    </row>
    <row r="107" spans="1:7" ht="13.5" customHeight="1">
      <c r="A107" s="23" t="s">
        <v>147</v>
      </c>
      <c r="B107" s="29"/>
      <c r="C107" s="33" t="s">
        <v>148</v>
      </c>
      <c r="D107" s="26" t="s">
        <v>34</v>
      </c>
      <c r="E107" s="26" t="s">
        <v>13</v>
      </c>
      <c r="F107" s="27">
        <v>28</v>
      </c>
      <c r="G107" s="28">
        <f>IF(B107="","",B107*F107)</f>
      </c>
    </row>
    <row r="108" spans="1:7" ht="13.5" customHeight="1">
      <c r="A108" s="23" t="s">
        <v>16</v>
      </c>
      <c r="B108" s="29"/>
      <c r="C108" s="33" t="s">
        <v>149</v>
      </c>
      <c r="D108" s="26" t="s">
        <v>34</v>
      </c>
      <c r="E108" s="26" t="s">
        <v>13</v>
      </c>
      <c r="F108" s="27">
        <v>30</v>
      </c>
      <c r="G108" s="28">
        <f>IF(B108="","",B108*F108)</f>
      </c>
    </row>
    <row r="109" spans="1:7" ht="13.5" customHeight="1">
      <c r="A109" s="23" t="s">
        <v>14</v>
      </c>
      <c r="B109" s="29"/>
      <c r="C109" s="33" t="s">
        <v>150</v>
      </c>
      <c r="D109" s="26" t="s">
        <v>12</v>
      </c>
      <c r="E109" s="26" t="s">
        <v>43</v>
      </c>
      <c r="F109" s="27">
        <v>8</v>
      </c>
      <c r="G109" s="28">
        <f>IF(B109="","",B109*F109)</f>
      </c>
    </row>
    <row r="110" spans="1:7" ht="13.5" customHeight="1">
      <c r="A110" s="23" t="s">
        <v>27</v>
      </c>
      <c r="B110" s="29"/>
      <c r="C110" s="33" t="s">
        <v>151</v>
      </c>
      <c r="D110" s="26" t="s">
        <v>12</v>
      </c>
      <c r="E110" s="26" t="s">
        <v>13</v>
      </c>
      <c r="F110" s="27">
        <v>29</v>
      </c>
      <c r="G110" s="28">
        <f>IF(B110="","",B110*F110)</f>
      </c>
    </row>
    <row r="111" spans="1:7" ht="13.5" customHeight="1">
      <c r="A111" s="23" t="s">
        <v>14</v>
      </c>
      <c r="B111" s="29"/>
      <c r="C111" s="33" t="s">
        <v>152</v>
      </c>
      <c r="D111" s="26" t="s">
        <v>12</v>
      </c>
      <c r="E111" s="26" t="s">
        <v>13</v>
      </c>
      <c r="F111" s="27">
        <v>16</v>
      </c>
      <c r="G111" s="28">
        <f>IF(B111="","",B111*F111)</f>
      </c>
    </row>
    <row r="112" spans="1:7" ht="13.5" customHeight="1">
      <c r="A112" s="23" t="s">
        <v>70</v>
      </c>
      <c r="B112" s="29"/>
      <c r="C112" s="33" t="s">
        <v>153</v>
      </c>
      <c r="D112" s="26" t="s">
        <v>34</v>
      </c>
      <c r="E112" s="26" t="s">
        <v>13</v>
      </c>
      <c r="F112" s="27">
        <v>15</v>
      </c>
      <c r="G112" s="28">
        <f>IF(B112="","",B112*F112)</f>
      </c>
    </row>
    <row r="113" spans="1:7" ht="13.5" customHeight="1">
      <c r="A113" s="23" t="s">
        <v>154</v>
      </c>
      <c r="B113" s="29"/>
      <c r="C113" s="33" t="s">
        <v>155</v>
      </c>
      <c r="D113" s="26" t="s">
        <v>34</v>
      </c>
      <c r="E113" s="26" t="s">
        <v>43</v>
      </c>
      <c r="F113" s="27">
        <v>30</v>
      </c>
      <c r="G113" s="28">
        <f>IF(B113="","",B113*F113)</f>
      </c>
    </row>
    <row r="114" spans="1:7" ht="13.5" customHeight="1">
      <c r="A114" s="23" t="s">
        <v>58</v>
      </c>
      <c r="B114" s="24"/>
      <c r="C114" s="30" t="s">
        <v>156</v>
      </c>
      <c r="D114" s="31" t="s">
        <v>21</v>
      </c>
      <c r="E114" s="31" t="s">
        <v>35</v>
      </c>
      <c r="F114" s="27">
        <v>42</v>
      </c>
      <c r="G114" s="28">
        <f>IF(B114="","",B114*F114)</f>
      </c>
    </row>
    <row r="115" spans="1:8" ht="13.5" customHeight="1">
      <c r="A115" s="23" t="s">
        <v>16</v>
      </c>
      <c r="B115" s="29"/>
      <c r="C115" s="34" t="s">
        <v>157</v>
      </c>
      <c r="D115" s="26" t="s">
        <v>34</v>
      </c>
      <c r="E115" s="26" t="s">
        <v>13</v>
      </c>
      <c r="F115" s="27">
        <v>35</v>
      </c>
      <c r="G115" s="28">
        <f>IF(B115="","",B115*F115)</f>
      </c>
      <c r="H115" s="35" t="s">
        <v>29</v>
      </c>
    </row>
    <row r="116" spans="1:7" ht="13.5" customHeight="1">
      <c r="A116" s="23" t="s">
        <v>16</v>
      </c>
      <c r="B116" s="29"/>
      <c r="C116" s="33" t="s">
        <v>158</v>
      </c>
      <c r="D116" s="26" t="s">
        <v>34</v>
      </c>
      <c r="E116" s="26" t="s">
        <v>35</v>
      </c>
      <c r="F116" s="27">
        <v>70</v>
      </c>
      <c r="G116" s="28">
        <f>IF(B116="","",B116*F116)</f>
      </c>
    </row>
    <row r="117" spans="1:7" ht="13.5" customHeight="1">
      <c r="A117" s="23" t="s">
        <v>159</v>
      </c>
      <c r="B117" s="24"/>
      <c r="C117" s="33" t="s">
        <v>160</v>
      </c>
      <c r="D117" s="26" t="s">
        <v>37</v>
      </c>
      <c r="E117" s="26" t="s">
        <v>13</v>
      </c>
      <c r="F117" s="27">
        <v>17</v>
      </c>
      <c r="G117" s="28">
        <f>IF(B117="","",B117*F117)</f>
      </c>
    </row>
    <row r="118" spans="1:7" ht="13.5" customHeight="1">
      <c r="A118" s="23" t="s">
        <v>159</v>
      </c>
      <c r="B118" s="24"/>
      <c r="C118" s="33" t="s">
        <v>161</v>
      </c>
      <c r="D118" s="26" t="s">
        <v>37</v>
      </c>
      <c r="E118" s="26" t="s">
        <v>13</v>
      </c>
      <c r="F118" s="27">
        <v>17</v>
      </c>
      <c r="G118" s="28">
        <f>IF(B118="","",B118*F118)</f>
      </c>
    </row>
    <row r="119" spans="1:7" ht="13.5" customHeight="1">
      <c r="A119" s="23" t="s">
        <v>159</v>
      </c>
      <c r="B119" s="24"/>
      <c r="C119" s="33" t="s">
        <v>162</v>
      </c>
      <c r="D119" s="26" t="s">
        <v>37</v>
      </c>
      <c r="E119" s="26" t="s">
        <v>13</v>
      </c>
      <c r="F119" s="27">
        <v>17</v>
      </c>
      <c r="G119" s="28">
        <f>IF(B119="","",B119*F119)</f>
      </c>
    </row>
    <row r="120" spans="1:7" ht="13.5" customHeight="1">
      <c r="A120" s="23" t="s">
        <v>159</v>
      </c>
      <c r="B120" s="24"/>
      <c r="C120" s="33" t="s">
        <v>163</v>
      </c>
      <c r="D120" s="26" t="s">
        <v>37</v>
      </c>
      <c r="E120" s="26" t="s">
        <v>13</v>
      </c>
      <c r="F120" s="27">
        <v>17</v>
      </c>
      <c r="G120" s="28">
        <f>IF(B120="","",B120*F120)</f>
      </c>
    </row>
    <row r="121" spans="1:7" ht="13.5" customHeight="1">
      <c r="A121" s="23" t="s">
        <v>159</v>
      </c>
      <c r="B121" s="24"/>
      <c r="C121" s="33" t="s">
        <v>164</v>
      </c>
      <c r="D121" s="26" t="s">
        <v>37</v>
      </c>
      <c r="E121" s="26" t="s">
        <v>13</v>
      </c>
      <c r="F121" s="27">
        <v>17</v>
      </c>
      <c r="G121" s="28">
        <f>IF(B121="","",B121*F121)</f>
      </c>
    </row>
    <row r="122" spans="1:7" ht="13.5" customHeight="1">
      <c r="A122" s="23" t="s">
        <v>159</v>
      </c>
      <c r="B122" s="24"/>
      <c r="C122" s="33" t="s">
        <v>165</v>
      </c>
      <c r="D122" s="26" t="s">
        <v>37</v>
      </c>
      <c r="E122" s="26" t="s">
        <v>13</v>
      </c>
      <c r="F122" s="27">
        <v>17</v>
      </c>
      <c r="G122" s="28">
        <f>IF(B122="","",B122*F122)</f>
      </c>
    </row>
    <row r="123" spans="1:7" ht="13.5" customHeight="1">
      <c r="A123" s="23" t="s">
        <v>159</v>
      </c>
      <c r="B123" s="24"/>
      <c r="C123" s="33" t="s">
        <v>166</v>
      </c>
      <c r="D123" s="26" t="s">
        <v>37</v>
      </c>
      <c r="E123" s="26" t="s">
        <v>13</v>
      </c>
      <c r="F123" s="27">
        <v>17</v>
      </c>
      <c r="G123" s="28">
        <f>IF(B123="","",B123*F123)</f>
      </c>
    </row>
    <row r="124" spans="1:7" ht="13.5" customHeight="1">
      <c r="A124" s="23" t="s">
        <v>16</v>
      </c>
      <c r="B124" s="29"/>
      <c r="C124" s="33" t="s">
        <v>167</v>
      </c>
      <c r="D124" s="26" t="s">
        <v>37</v>
      </c>
      <c r="E124" s="26" t="s">
        <v>13</v>
      </c>
      <c r="F124" s="27">
        <v>17</v>
      </c>
      <c r="G124" s="28">
        <f>IF(B124="","",B124*F124)</f>
      </c>
    </row>
    <row r="125" spans="1:7" ht="13.5" customHeight="1">
      <c r="A125" s="23" t="s">
        <v>147</v>
      </c>
      <c r="B125" s="29"/>
      <c r="C125" s="33" t="s">
        <v>168</v>
      </c>
      <c r="D125" s="26" t="s">
        <v>12</v>
      </c>
      <c r="E125" s="26" t="s">
        <v>43</v>
      </c>
      <c r="F125" s="27">
        <v>24</v>
      </c>
      <c r="G125" s="28">
        <f>IF(B125="","",B125*F125)</f>
      </c>
    </row>
    <row r="126" spans="1:7" ht="13.5" customHeight="1">
      <c r="A126" s="23" t="s">
        <v>14</v>
      </c>
      <c r="B126" s="24"/>
      <c r="C126" s="33" t="s">
        <v>169</v>
      </c>
      <c r="D126" s="26" t="s">
        <v>34</v>
      </c>
      <c r="E126" s="26" t="s">
        <v>35</v>
      </c>
      <c r="F126" s="27">
        <v>35</v>
      </c>
      <c r="G126" s="28">
        <f>IF(B126="","",B126*F126)</f>
      </c>
    </row>
    <row r="127" spans="1:7" ht="13.5" customHeight="1">
      <c r="A127" s="23" t="s">
        <v>16</v>
      </c>
      <c r="B127" s="24"/>
      <c r="C127" s="33" t="s">
        <v>170</v>
      </c>
      <c r="D127" s="26" t="s">
        <v>12</v>
      </c>
      <c r="E127" s="26" t="s">
        <v>13</v>
      </c>
      <c r="F127" s="27">
        <v>130</v>
      </c>
      <c r="G127" s="28">
        <f>IF(B127="","",B127*F127)</f>
      </c>
    </row>
    <row r="128" spans="1:7" ht="13.5" customHeight="1">
      <c r="A128" s="23" t="s">
        <v>16</v>
      </c>
      <c r="B128" s="29"/>
      <c r="C128" s="33" t="s">
        <v>171</v>
      </c>
      <c r="D128" s="26" t="s">
        <v>136</v>
      </c>
      <c r="E128" s="26" t="s">
        <v>122</v>
      </c>
      <c r="F128" s="27">
        <v>5</v>
      </c>
      <c r="G128" s="28">
        <f>IF(B128="","",B128*F128)</f>
      </c>
    </row>
    <row r="129" spans="1:7" ht="13.5" customHeight="1">
      <c r="A129" s="23" t="s">
        <v>172</v>
      </c>
      <c r="B129" s="29"/>
      <c r="C129" s="33" t="s">
        <v>173</v>
      </c>
      <c r="D129" s="26" t="s">
        <v>174</v>
      </c>
      <c r="E129" s="26" t="s">
        <v>13</v>
      </c>
      <c r="F129" s="27">
        <v>19</v>
      </c>
      <c r="G129" s="28"/>
    </row>
    <row r="130" spans="1:7" ht="13.5" customHeight="1">
      <c r="A130" s="23" t="s">
        <v>16</v>
      </c>
      <c r="B130" s="29"/>
      <c r="C130" s="33" t="s">
        <v>175</v>
      </c>
      <c r="D130" s="26" t="s">
        <v>12</v>
      </c>
      <c r="E130" s="26" t="s">
        <v>13</v>
      </c>
      <c r="F130" s="27">
        <v>30</v>
      </c>
      <c r="G130" s="28">
        <f>IF(B130="","",B130*F130)</f>
      </c>
    </row>
    <row r="131" spans="1:7" ht="13.5" customHeight="1">
      <c r="A131" s="23" t="s">
        <v>16</v>
      </c>
      <c r="B131" s="29"/>
      <c r="C131" s="33" t="s">
        <v>176</v>
      </c>
      <c r="D131" s="26" t="s">
        <v>37</v>
      </c>
      <c r="E131" s="26" t="s">
        <v>13</v>
      </c>
      <c r="F131" s="27">
        <v>20</v>
      </c>
      <c r="G131" s="28">
        <f>IF(B131="","",B131*F131)</f>
      </c>
    </row>
    <row r="132" spans="1:7" ht="13.5" customHeight="1">
      <c r="A132" s="23" t="s">
        <v>104</v>
      </c>
      <c r="B132" s="29"/>
      <c r="C132" s="33" t="s">
        <v>177</v>
      </c>
      <c r="D132" s="26" t="s">
        <v>178</v>
      </c>
      <c r="E132" s="26" t="s">
        <v>35</v>
      </c>
      <c r="F132" s="27">
        <v>12</v>
      </c>
      <c r="G132" s="28"/>
    </row>
    <row r="133" spans="1:7" ht="13.5" customHeight="1">
      <c r="A133" s="23" t="s">
        <v>16</v>
      </c>
      <c r="B133" s="29"/>
      <c r="C133" s="33" t="s">
        <v>179</v>
      </c>
      <c r="D133" s="26" t="s">
        <v>34</v>
      </c>
      <c r="E133" s="26" t="s">
        <v>13</v>
      </c>
      <c r="F133" s="27">
        <v>40</v>
      </c>
      <c r="G133" s="28">
        <f>IF(B133="","",B133*F133)</f>
      </c>
    </row>
    <row r="134" spans="1:7" ht="13.5" customHeight="1">
      <c r="A134" s="23" t="s">
        <v>16</v>
      </c>
      <c r="B134" s="29"/>
      <c r="C134" s="33" t="s">
        <v>180</v>
      </c>
      <c r="D134" s="26" t="s">
        <v>34</v>
      </c>
      <c r="E134" s="26" t="s">
        <v>13</v>
      </c>
      <c r="F134" s="27">
        <v>65</v>
      </c>
      <c r="G134" s="28">
        <f>IF(B134="","",B134*F134)</f>
      </c>
    </row>
    <row r="135" spans="1:7" ht="13.5" customHeight="1">
      <c r="A135" s="23" t="s">
        <v>16</v>
      </c>
      <c r="B135" s="29"/>
      <c r="C135" s="33" t="s">
        <v>181</v>
      </c>
      <c r="D135" s="26" t="s">
        <v>34</v>
      </c>
      <c r="E135" s="26" t="s">
        <v>35</v>
      </c>
      <c r="F135" s="36">
        <v>75</v>
      </c>
      <c r="G135" s="28">
        <f>IF(B135="","",B135*F135)</f>
      </c>
    </row>
    <row r="136" spans="1:7" ht="13.5" customHeight="1">
      <c r="A136" s="23" t="s">
        <v>16</v>
      </c>
      <c r="B136" s="29"/>
      <c r="C136" s="30" t="s">
        <v>182</v>
      </c>
      <c r="D136" s="31" t="s">
        <v>34</v>
      </c>
      <c r="E136" s="31" t="s">
        <v>35</v>
      </c>
      <c r="F136" s="27">
        <v>50</v>
      </c>
      <c r="G136" s="28">
        <f>IF(B136="","",B136*F136)</f>
      </c>
    </row>
    <row r="137" spans="1:7" ht="13.5" customHeight="1">
      <c r="A137" s="23" t="s">
        <v>54</v>
      </c>
      <c r="B137" s="24"/>
      <c r="C137" s="33" t="s">
        <v>183</v>
      </c>
      <c r="D137" s="26" t="s">
        <v>50</v>
      </c>
      <c r="E137" s="31" t="s">
        <v>35</v>
      </c>
      <c r="F137" s="27">
        <v>18</v>
      </c>
      <c r="G137" s="28">
        <f>IF(B137="","",B137*F137)</f>
      </c>
    </row>
    <row r="138" spans="1:7" ht="13.5" customHeight="1">
      <c r="A138" s="23" t="s">
        <v>159</v>
      </c>
      <c r="B138" s="24"/>
      <c r="C138" s="33" t="s">
        <v>184</v>
      </c>
      <c r="D138" s="26" t="s">
        <v>34</v>
      </c>
      <c r="E138" s="26" t="s">
        <v>24</v>
      </c>
      <c r="F138" s="27">
        <v>50</v>
      </c>
      <c r="G138" s="28">
        <f>IF(B138="","",B138*F138)</f>
      </c>
    </row>
    <row r="139" spans="1:7" ht="13.5" customHeight="1">
      <c r="A139" s="23" t="s">
        <v>22</v>
      </c>
      <c r="B139" s="29"/>
      <c r="C139" s="33" t="s">
        <v>185</v>
      </c>
      <c r="D139" s="26" t="s">
        <v>12</v>
      </c>
      <c r="E139" s="26" t="s">
        <v>13</v>
      </c>
      <c r="F139" s="27">
        <v>25</v>
      </c>
      <c r="G139" s="28">
        <f>IF(B139="","",B139*F139)</f>
      </c>
    </row>
    <row r="140" spans="1:7" ht="13.5" customHeight="1">
      <c r="A140" s="23" t="s">
        <v>22</v>
      </c>
      <c r="B140" s="29"/>
      <c r="C140" s="33" t="s">
        <v>186</v>
      </c>
      <c r="D140" s="26" t="s">
        <v>37</v>
      </c>
      <c r="E140" s="26" t="s">
        <v>13</v>
      </c>
      <c r="F140" s="27">
        <v>8</v>
      </c>
      <c r="G140" s="28">
        <f>IF(B140="","",B140*F140)</f>
      </c>
    </row>
    <row r="141" spans="1:7" ht="13.5" customHeight="1">
      <c r="A141" s="23" t="s">
        <v>22</v>
      </c>
      <c r="B141" s="24"/>
      <c r="C141" s="33" t="s">
        <v>187</v>
      </c>
      <c r="D141" s="26" t="s">
        <v>37</v>
      </c>
      <c r="E141" s="26" t="s">
        <v>13</v>
      </c>
      <c r="F141" s="27">
        <v>10</v>
      </c>
      <c r="G141" s="28">
        <f>IF(B141="","",B141*F141)</f>
      </c>
    </row>
    <row r="142" spans="1:7" ht="13.5" customHeight="1">
      <c r="A142" s="23" t="s">
        <v>188</v>
      </c>
      <c r="B142" s="24"/>
      <c r="C142" s="33" t="s">
        <v>189</v>
      </c>
      <c r="D142" s="26" t="s">
        <v>50</v>
      </c>
      <c r="E142" s="26" t="s">
        <v>122</v>
      </c>
      <c r="F142" s="27">
        <v>32</v>
      </c>
      <c r="G142" s="28"/>
    </row>
    <row r="143" spans="1:7" ht="13.5" customHeight="1">
      <c r="A143" s="23" t="s">
        <v>11</v>
      </c>
      <c r="B143" s="24"/>
      <c r="C143" s="33" t="s">
        <v>190</v>
      </c>
      <c r="D143" s="26" t="s">
        <v>34</v>
      </c>
      <c r="E143" s="26" t="s">
        <v>35</v>
      </c>
      <c r="F143" s="27">
        <v>33</v>
      </c>
      <c r="G143" s="28">
        <f>IF(B143="","",B143*F143)</f>
      </c>
    </row>
    <row r="144" spans="1:7" ht="14.25" customHeight="1">
      <c r="A144" s="23" t="s">
        <v>22</v>
      </c>
      <c r="B144" s="24"/>
      <c r="C144" s="33" t="s">
        <v>191</v>
      </c>
      <c r="D144" s="26" t="s">
        <v>12</v>
      </c>
      <c r="E144" s="26" t="s">
        <v>13</v>
      </c>
      <c r="F144" s="27">
        <v>35</v>
      </c>
      <c r="G144" s="28">
        <f>IF(B144="","",B144*F144)</f>
      </c>
    </row>
    <row r="145" spans="1:7" ht="13.5" customHeight="1">
      <c r="A145" s="23" t="s">
        <v>14</v>
      </c>
      <c r="B145" s="24"/>
      <c r="C145" s="33" t="s">
        <v>192</v>
      </c>
      <c r="D145" s="26" t="s">
        <v>34</v>
      </c>
      <c r="E145" s="26" t="s">
        <v>35</v>
      </c>
      <c r="F145" s="27">
        <v>40</v>
      </c>
      <c r="G145" s="28">
        <f>IF(B145="","",B145*F145)</f>
      </c>
    </row>
    <row r="146" spans="1:7" ht="13.5" customHeight="1">
      <c r="A146" s="23" t="s">
        <v>22</v>
      </c>
      <c r="B146" s="29"/>
      <c r="C146" s="30" t="s">
        <v>193</v>
      </c>
      <c r="D146" s="31" t="s">
        <v>34</v>
      </c>
      <c r="E146" s="31" t="s">
        <v>13</v>
      </c>
      <c r="F146" s="27">
        <v>25</v>
      </c>
      <c r="G146" s="28">
        <f>IF(B146="","",B146*F146)</f>
      </c>
    </row>
    <row r="147" spans="1:7" ht="14.25" customHeight="1">
      <c r="A147" s="23" t="s">
        <v>22</v>
      </c>
      <c r="B147" s="24"/>
      <c r="C147" s="33" t="s">
        <v>194</v>
      </c>
      <c r="D147" s="26" t="s">
        <v>37</v>
      </c>
      <c r="E147" s="26" t="s">
        <v>13</v>
      </c>
      <c r="F147" s="27">
        <v>12</v>
      </c>
      <c r="G147" s="28">
        <f>IF(B147="","",B147*F147)</f>
      </c>
    </row>
    <row r="148" spans="1:7" ht="13.5" customHeight="1">
      <c r="A148" s="23" t="s">
        <v>14</v>
      </c>
      <c r="B148" s="24"/>
      <c r="C148" s="33" t="s">
        <v>195</v>
      </c>
      <c r="D148" s="26" t="s">
        <v>34</v>
      </c>
      <c r="E148" s="26" t="s">
        <v>35</v>
      </c>
      <c r="F148" s="27">
        <v>45</v>
      </c>
      <c r="G148" s="28">
        <f>IF(B148="","",B148*F148)</f>
      </c>
    </row>
    <row r="149" spans="1:7" ht="13.5" customHeight="1">
      <c r="A149" s="23" t="s">
        <v>14</v>
      </c>
      <c r="B149" s="29"/>
      <c r="C149" s="39" t="s">
        <v>196</v>
      </c>
      <c r="D149" s="26" t="s">
        <v>12</v>
      </c>
      <c r="E149" s="26" t="s">
        <v>43</v>
      </c>
      <c r="F149" s="27">
        <v>24</v>
      </c>
      <c r="G149" s="28">
        <f>IF(B149="","",B149*F149)</f>
      </c>
    </row>
    <row r="150" spans="1:7" ht="13.5" customHeight="1">
      <c r="A150" s="23" t="s">
        <v>144</v>
      </c>
      <c r="B150" s="24"/>
      <c r="C150" s="33" t="s">
        <v>197</v>
      </c>
      <c r="D150" s="26" t="s">
        <v>12</v>
      </c>
      <c r="E150" s="26" t="s">
        <v>43</v>
      </c>
      <c r="F150" s="27">
        <v>23</v>
      </c>
      <c r="G150" s="28">
        <f>IF(B150="","",B150*F150)</f>
      </c>
    </row>
    <row r="151" spans="1:8" ht="13.5" customHeight="1">
      <c r="A151" s="23" t="s">
        <v>154</v>
      </c>
      <c r="B151" s="29"/>
      <c r="C151" s="34" t="s">
        <v>198</v>
      </c>
      <c r="D151" s="26" t="s">
        <v>12</v>
      </c>
      <c r="E151" s="26" t="s">
        <v>13</v>
      </c>
      <c r="F151" s="27">
        <v>25</v>
      </c>
      <c r="G151" s="28">
        <f>IF(B151="","",B151*F151)</f>
      </c>
      <c r="H151" s="35" t="s">
        <v>29</v>
      </c>
    </row>
    <row r="152" spans="1:7" ht="13.5" customHeight="1">
      <c r="A152" s="23" t="s">
        <v>104</v>
      </c>
      <c r="B152" s="29"/>
      <c r="C152" s="30" t="s">
        <v>199</v>
      </c>
      <c r="D152" s="31" t="s">
        <v>34</v>
      </c>
      <c r="E152" s="31" t="s">
        <v>43</v>
      </c>
      <c r="F152" s="27">
        <v>14</v>
      </c>
      <c r="G152" s="28">
        <f>IF(B152="","",B152*F152)</f>
      </c>
    </row>
    <row r="153" spans="1:7" ht="13.5" customHeight="1">
      <c r="A153" s="23" t="s">
        <v>22</v>
      </c>
      <c r="B153" s="24"/>
      <c r="C153" s="33" t="s">
        <v>200</v>
      </c>
      <c r="D153" s="26" t="s">
        <v>12</v>
      </c>
      <c r="E153" s="26" t="s">
        <v>43</v>
      </c>
      <c r="F153" s="27">
        <v>85</v>
      </c>
      <c r="G153" s="28">
        <f>IF(B153="","",B153*F153)</f>
      </c>
    </row>
    <row r="154" spans="1:7" ht="13.5" customHeight="1">
      <c r="A154" s="23" t="s">
        <v>22</v>
      </c>
      <c r="B154" s="29"/>
      <c r="C154" s="33" t="s">
        <v>201</v>
      </c>
      <c r="D154" s="26" t="s">
        <v>12</v>
      </c>
      <c r="E154" s="26" t="s">
        <v>43</v>
      </c>
      <c r="F154" s="27">
        <v>27</v>
      </c>
      <c r="G154" s="28">
        <f>IF(B154="","",B154*F154)</f>
      </c>
    </row>
    <row r="155" spans="1:7" ht="13.5" customHeight="1">
      <c r="A155" s="23" t="s">
        <v>47</v>
      </c>
      <c r="B155" s="29"/>
      <c r="C155" s="33" t="s">
        <v>202</v>
      </c>
      <c r="D155" s="26" t="s">
        <v>178</v>
      </c>
      <c r="E155" s="26" t="s">
        <v>13</v>
      </c>
      <c r="F155" s="27">
        <v>26</v>
      </c>
      <c r="G155" s="28">
        <f>IF(B155="","",B155*F155)</f>
      </c>
    </row>
    <row r="156" spans="1:7" ht="13.5" customHeight="1">
      <c r="A156" s="23" t="s">
        <v>16</v>
      </c>
      <c r="B156" s="29"/>
      <c r="C156" s="30" t="s">
        <v>203</v>
      </c>
      <c r="D156" s="31" t="s">
        <v>34</v>
      </c>
      <c r="E156" s="31" t="s">
        <v>13</v>
      </c>
      <c r="F156" s="27">
        <v>22</v>
      </c>
      <c r="G156" s="28">
        <f>IF(B156="","",B156*F156)</f>
      </c>
    </row>
    <row r="157" spans="1:7" ht="13.5" customHeight="1">
      <c r="A157" s="23" t="s">
        <v>19</v>
      </c>
      <c r="B157" s="29"/>
      <c r="C157" s="30" t="s">
        <v>204</v>
      </c>
      <c r="D157" s="31" t="s">
        <v>21</v>
      </c>
      <c r="E157" s="31" t="s">
        <v>35</v>
      </c>
      <c r="F157" s="27">
        <v>30</v>
      </c>
      <c r="G157" s="28">
        <f>IF(B157="","",B157*F157)</f>
      </c>
    </row>
    <row r="158" spans="1:7" ht="13.5" customHeight="1">
      <c r="A158" s="23" t="s">
        <v>19</v>
      </c>
      <c r="B158" s="29"/>
      <c r="C158" s="30" t="s">
        <v>205</v>
      </c>
      <c r="D158" s="31" t="s">
        <v>37</v>
      </c>
      <c r="E158" s="31" t="s">
        <v>35</v>
      </c>
      <c r="F158" s="27">
        <v>22</v>
      </c>
      <c r="G158" s="28">
        <f>IF(B158="","",B158*F158)</f>
      </c>
    </row>
    <row r="159" spans="1:7" ht="13.5" customHeight="1">
      <c r="A159" s="23" t="s">
        <v>19</v>
      </c>
      <c r="B159" s="29"/>
      <c r="C159" s="30" t="s">
        <v>206</v>
      </c>
      <c r="D159" s="31" t="s">
        <v>37</v>
      </c>
      <c r="E159" s="31" t="s">
        <v>35</v>
      </c>
      <c r="F159" s="27">
        <v>22</v>
      </c>
      <c r="G159" s="28">
        <f>IF(B159="","",B159*F159)</f>
      </c>
    </row>
    <row r="160" spans="1:7" ht="13.5" customHeight="1">
      <c r="A160" s="23" t="s">
        <v>16</v>
      </c>
      <c r="B160" s="29"/>
      <c r="C160" s="30" t="s">
        <v>207</v>
      </c>
      <c r="D160" s="31" t="s">
        <v>34</v>
      </c>
      <c r="E160" s="31" t="s">
        <v>13</v>
      </c>
      <c r="F160" s="27">
        <v>20</v>
      </c>
      <c r="G160" s="28">
        <f>IF(B160="","",B160*F160)</f>
      </c>
    </row>
    <row r="161" spans="1:7" ht="13.5" customHeight="1">
      <c r="A161" s="23" t="s">
        <v>16</v>
      </c>
      <c r="B161" s="29"/>
      <c r="C161" s="33" t="s">
        <v>208</v>
      </c>
      <c r="D161" s="26" t="s">
        <v>34</v>
      </c>
      <c r="E161" s="26" t="s">
        <v>24</v>
      </c>
      <c r="F161" s="27">
        <v>50</v>
      </c>
      <c r="G161" s="28">
        <f>IF(B161="","",B161*F161)</f>
      </c>
    </row>
    <row r="162" spans="1:7" ht="13.5" customHeight="1">
      <c r="A162" s="23" t="s">
        <v>14</v>
      </c>
      <c r="B162" s="29"/>
      <c r="C162" s="33" t="s">
        <v>209</v>
      </c>
      <c r="D162" s="26" t="s">
        <v>12</v>
      </c>
      <c r="E162" s="26" t="s">
        <v>43</v>
      </c>
      <c r="F162" s="27">
        <v>25</v>
      </c>
      <c r="G162" s="28">
        <f>IF(B162="","",B162*F162)</f>
      </c>
    </row>
    <row r="163" spans="1:8" ht="13.5" customHeight="1">
      <c r="A163" s="23" t="s">
        <v>19</v>
      </c>
      <c r="B163" s="29"/>
      <c r="C163" s="38" t="s">
        <v>210</v>
      </c>
      <c r="D163" s="31" t="s">
        <v>34</v>
      </c>
      <c r="E163" s="31" t="s">
        <v>35</v>
      </c>
      <c r="F163" s="27">
        <v>45</v>
      </c>
      <c r="G163" s="28">
        <f>IF(B163="","",B163*F163)</f>
      </c>
      <c r="H163" s="35" t="s">
        <v>29</v>
      </c>
    </row>
    <row r="164" spans="1:7" ht="13.5" customHeight="1">
      <c r="A164" s="23" t="s">
        <v>19</v>
      </c>
      <c r="B164" s="24"/>
      <c r="C164" s="33" t="s">
        <v>211</v>
      </c>
      <c r="D164" s="26" t="s">
        <v>34</v>
      </c>
      <c r="E164" s="31" t="s">
        <v>35</v>
      </c>
      <c r="F164" s="27">
        <v>55</v>
      </c>
      <c r="G164" s="28">
        <f>IF(B164="","",B164*F164)</f>
      </c>
    </row>
    <row r="165" spans="1:7" ht="13.5" customHeight="1">
      <c r="A165" s="23" t="s">
        <v>19</v>
      </c>
      <c r="B165" s="29"/>
      <c r="C165" s="30" t="s">
        <v>212</v>
      </c>
      <c r="D165" s="31" t="s">
        <v>37</v>
      </c>
      <c r="E165" s="31" t="s">
        <v>35</v>
      </c>
      <c r="F165" s="27">
        <v>25</v>
      </c>
      <c r="G165" s="28">
        <f>IF(B165="","",B165*F165)</f>
      </c>
    </row>
    <row r="166" spans="1:7" ht="13.5" customHeight="1">
      <c r="A166" s="23" t="s">
        <v>19</v>
      </c>
      <c r="B166" s="24"/>
      <c r="C166" s="30" t="s">
        <v>213</v>
      </c>
      <c r="D166" s="26" t="s">
        <v>37</v>
      </c>
      <c r="E166" s="26" t="s">
        <v>35</v>
      </c>
      <c r="F166" s="27">
        <v>25</v>
      </c>
      <c r="G166" s="28">
        <f>IF(B166="","",B166*F166)</f>
      </c>
    </row>
    <row r="167" spans="1:7" ht="13.5" customHeight="1">
      <c r="A167" s="23" t="s">
        <v>19</v>
      </c>
      <c r="B167" s="29"/>
      <c r="C167" s="30" t="s">
        <v>214</v>
      </c>
      <c r="D167" s="31" t="s">
        <v>37</v>
      </c>
      <c r="E167" s="31" t="s">
        <v>35</v>
      </c>
      <c r="F167" s="27">
        <v>16</v>
      </c>
      <c r="G167" s="28">
        <f>IF(B167="","",B167*F167)</f>
      </c>
    </row>
    <row r="168" spans="1:7" ht="13.5" customHeight="1">
      <c r="A168" s="23" t="s">
        <v>19</v>
      </c>
      <c r="B168" s="29"/>
      <c r="C168" s="30" t="s">
        <v>215</v>
      </c>
      <c r="D168" s="31" t="s">
        <v>37</v>
      </c>
      <c r="E168" s="31" t="s">
        <v>35</v>
      </c>
      <c r="F168" s="27">
        <v>25</v>
      </c>
      <c r="G168" s="28">
        <f>IF(B168="","",B168*F168)</f>
      </c>
    </row>
    <row r="169" spans="1:7" ht="13.5" customHeight="1">
      <c r="A169" s="23" t="s">
        <v>19</v>
      </c>
      <c r="B169" s="29"/>
      <c r="C169" s="30" t="s">
        <v>216</v>
      </c>
      <c r="D169" s="31" t="s">
        <v>37</v>
      </c>
      <c r="E169" s="31" t="s">
        <v>35</v>
      </c>
      <c r="F169" s="27">
        <v>25</v>
      </c>
      <c r="G169" s="28">
        <f>IF(B169="","",B169*F169)</f>
      </c>
    </row>
    <row r="170" spans="1:7" ht="13.5" customHeight="1">
      <c r="A170" s="23" t="s">
        <v>22</v>
      </c>
      <c r="B170" s="29"/>
      <c r="C170" s="30" t="s">
        <v>217</v>
      </c>
      <c r="D170" s="31" t="s">
        <v>34</v>
      </c>
      <c r="E170" s="31" t="s">
        <v>13</v>
      </c>
      <c r="F170" s="27">
        <v>27</v>
      </c>
      <c r="G170" s="28"/>
    </row>
    <row r="171" spans="1:7" ht="13.5" customHeight="1">
      <c r="A171" s="23" t="s">
        <v>14</v>
      </c>
      <c r="B171" s="29"/>
      <c r="C171" s="33" t="s">
        <v>218</v>
      </c>
      <c r="D171" s="26" t="s">
        <v>12</v>
      </c>
      <c r="E171" s="26" t="s">
        <v>43</v>
      </c>
      <c r="F171" s="27">
        <v>30</v>
      </c>
      <c r="G171" s="28">
        <f>IF(B171="","",B171*F171)</f>
      </c>
    </row>
    <row r="172" spans="1:7" ht="13.5" customHeight="1">
      <c r="A172" s="23" t="s">
        <v>14</v>
      </c>
      <c r="B172" s="29"/>
      <c r="C172" s="33" t="s">
        <v>219</v>
      </c>
      <c r="D172" s="26" t="s">
        <v>12</v>
      </c>
      <c r="E172" s="26" t="s">
        <v>43</v>
      </c>
      <c r="F172" s="27">
        <v>10</v>
      </c>
      <c r="G172" s="28">
        <f>IF(B172="","",B172*F172)</f>
      </c>
    </row>
    <row r="173" spans="1:7" ht="13.5" customHeight="1">
      <c r="A173" s="23" t="s">
        <v>47</v>
      </c>
      <c r="B173" s="29"/>
      <c r="C173" s="33" t="s">
        <v>220</v>
      </c>
      <c r="D173" s="26" t="s">
        <v>12</v>
      </c>
      <c r="E173" s="26" t="s">
        <v>13</v>
      </c>
      <c r="F173" s="27">
        <v>20</v>
      </c>
      <c r="G173" s="28">
        <f>IF(B173="","",B173*F173)</f>
      </c>
    </row>
    <row r="174" spans="1:7" ht="13.5" customHeight="1">
      <c r="A174" s="23" t="s">
        <v>47</v>
      </c>
      <c r="B174" s="29"/>
      <c r="C174" s="33" t="s">
        <v>221</v>
      </c>
      <c r="D174" s="26" t="s">
        <v>12</v>
      </c>
      <c r="E174" s="26" t="s">
        <v>13</v>
      </c>
      <c r="F174" s="27">
        <v>20</v>
      </c>
      <c r="G174" s="28">
        <f>IF(B174="","",B174*F174)</f>
      </c>
    </row>
    <row r="175" spans="1:7" ht="13.5" customHeight="1">
      <c r="A175" s="23" t="s">
        <v>47</v>
      </c>
      <c r="B175" s="29"/>
      <c r="C175" s="33" t="s">
        <v>222</v>
      </c>
      <c r="D175" s="26" t="s">
        <v>12</v>
      </c>
      <c r="E175" s="26" t="s">
        <v>13</v>
      </c>
      <c r="F175" s="27">
        <v>47</v>
      </c>
      <c r="G175" s="28">
        <f>IF(B175="","",B175*F175)</f>
      </c>
    </row>
    <row r="176" spans="1:7" ht="13.5" customHeight="1">
      <c r="A176" s="23" t="s">
        <v>11</v>
      </c>
      <c r="B176" s="24"/>
      <c r="C176" s="33" t="s">
        <v>223</v>
      </c>
      <c r="D176" s="31" t="s">
        <v>34</v>
      </c>
      <c r="E176" s="31" t="s">
        <v>35</v>
      </c>
      <c r="F176" s="27">
        <v>42</v>
      </c>
      <c r="G176" s="28">
        <f>IF(B176="","",B176*F176)</f>
      </c>
    </row>
    <row r="177" spans="1:7" ht="13.5" customHeight="1">
      <c r="A177" s="23" t="s">
        <v>22</v>
      </c>
      <c r="B177" s="29"/>
      <c r="C177" s="33" t="s">
        <v>224</v>
      </c>
      <c r="D177" s="26" t="s">
        <v>12</v>
      </c>
      <c r="E177" s="26" t="s">
        <v>13</v>
      </c>
      <c r="F177" s="27">
        <v>30</v>
      </c>
      <c r="G177" s="28">
        <f>IF(B177="","",B177*F177)</f>
      </c>
    </row>
    <row r="178" spans="1:7" ht="13.5" customHeight="1">
      <c r="A178" s="23" t="s">
        <v>22</v>
      </c>
      <c r="B178" s="29"/>
      <c r="C178" s="33" t="s">
        <v>225</v>
      </c>
      <c r="D178" s="26" t="s">
        <v>37</v>
      </c>
      <c r="E178" s="26" t="s">
        <v>13</v>
      </c>
      <c r="F178" s="27">
        <v>20</v>
      </c>
      <c r="G178" s="28">
        <f>IF(B178="","",B178*F178)</f>
      </c>
    </row>
    <row r="179" spans="1:7" ht="13.5" customHeight="1">
      <c r="A179" s="23" t="s">
        <v>16</v>
      </c>
      <c r="B179" s="29"/>
      <c r="C179" s="33" t="s">
        <v>226</v>
      </c>
      <c r="D179" s="26" t="s">
        <v>34</v>
      </c>
      <c r="E179" s="26" t="s">
        <v>13</v>
      </c>
      <c r="F179" s="27">
        <v>29</v>
      </c>
      <c r="G179" s="28">
        <f>IF(B179="","",B179*F179)</f>
      </c>
    </row>
    <row r="180" spans="1:7" ht="13.5" customHeight="1">
      <c r="A180" s="23" t="s">
        <v>22</v>
      </c>
      <c r="B180" s="29"/>
      <c r="C180" s="33" t="s">
        <v>227</v>
      </c>
      <c r="D180" s="26" t="s">
        <v>12</v>
      </c>
      <c r="E180" s="26" t="s">
        <v>13</v>
      </c>
      <c r="F180" s="27">
        <v>12</v>
      </c>
      <c r="G180" s="28"/>
    </row>
    <row r="181" spans="1:7" ht="13.5" customHeight="1">
      <c r="A181" s="23" t="s">
        <v>22</v>
      </c>
      <c r="B181" s="29"/>
      <c r="C181" s="33" t="s">
        <v>228</v>
      </c>
      <c r="D181" s="26" t="s">
        <v>12</v>
      </c>
      <c r="E181" s="26" t="s">
        <v>13</v>
      </c>
      <c r="F181" s="27">
        <v>12</v>
      </c>
      <c r="G181" s="28"/>
    </row>
    <row r="182" spans="1:7" ht="13.5" customHeight="1">
      <c r="A182" s="23" t="s">
        <v>14</v>
      </c>
      <c r="B182" s="29"/>
      <c r="C182" s="33" t="s">
        <v>229</v>
      </c>
      <c r="D182" s="26" t="s">
        <v>34</v>
      </c>
      <c r="E182" s="26" t="s">
        <v>13</v>
      </c>
      <c r="F182" s="27">
        <v>18</v>
      </c>
      <c r="G182" s="28"/>
    </row>
    <row r="183" spans="1:7" ht="13.5" customHeight="1">
      <c r="A183" s="23" t="s">
        <v>16</v>
      </c>
      <c r="B183" s="29"/>
      <c r="C183" s="33" t="s">
        <v>230</v>
      </c>
      <c r="D183" s="26" t="s">
        <v>12</v>
      </c>
      <c r="E183" s="26" t="s">
        <v>13</v>
      </c>
      <c r="F183" s="27">
        <v>27</v>
      </c>
      <c r="G183" s="28">
        <f>IF(B183="","",B183*F183)</f>
      </c>
    </row>
    <row r="184" spans="1:7" ht="13.5" customHeight="1">
      <c r="A184" s="23" t="s">
        <v>45</v>
      </c>
      <c r="B184" s="29"/>
      <c r="C184" s="33" t="s">
        <v>231</v>
      </c>
      <c r="D184" s="26" t="s">
        <v>12</v>
      </c>
      <c r="E184" s="31" t="s">
        <v>13</v>
      </c>
      <c r="F184" s="27">
        <v>12</v>
      </c>
      <c r="G184" s="28">
        <f>IF(B184="","",B184*F184)</f>
      </c>
    </row>
    <row r="185" spans="1:7" ht="13.5" customHeight="1">
      <c r="A185" s="23" t="s">
        <v>104</v>
      </c>
      <c r="B185" s="29"/>
      <c r="C185" s="33" t="s">
        <v>232</v>
      </c>
      <c r="D185" s="26" t="s">
        <v>12</v>
      </c>
      <c r="E185" s="26" t="s">
        <v>43</v>
      </c>
      <c r="F185" s="27">
        <v>20</v>
      </c>
      <c r="G185" s="28">
        <f>IF(B185="","",B185*F185)</f>
      </c>
    </row>
    <row r="186" spans="1:7" ht="13.5" customHeight="1">
      <c r="A186" s="23" t="s">
        <v>16</v>
      </c>
      <c r="B186" s="29"/>
      <c r="C186" s="33" t="s">
        <v>233</v>
      </c>
      <c r="D186" s="26" t="s">
        <v>12</v>
      </c>
      <c r="E186" s="26" t="s">
        <v>13</v>
      </c>
      <c r="F186" s="27">
        <v>30</v>
      </c>
      <c r="G186" s="28">
        <f>IF(B186="","",B186*F186)</f>
      </c>
    </row>
    <row r="187" spans="1:7" ht="13.5" customHeight="1">
      <c r="A187" s="23" t="s">
        <v>16</v>
      </c>
      <c r="B187" s="29"/>
      <c r="C187" s="33" t="s">
        <v>234</v>
      </c>
      <c r="D187" s="26" t="s">
        <v>12</v>
      </c>
      <c r="E187" s="31" t="s">
        <v>43</v>
      </c>
      <c r="F187" s="27">
        <v>25</v>
      </c>
      <c r="G187" s="28">
        <f>IF(B187="","",B187*F187)</f>
      </c>
    </row>
    <row r="188" spans="1:7" ht="13.5" customHeight="1">
      <c r="A188" s="23" t="s">
        <v>154</v>
      </c>
      <c r="B188" s="29"/>
      <c r="C188" s="33" t="s">
        <v>235</v>
      </c>
      <c r="D188" s="26" t="s">
        <v>34</v>
      </c>
      <c r="E188" s="26" t="s">
        <v>35</v>
      </c>
      <c r="F188" s="27">
        <v>45</v>
      </c>
      <c r="G188" s="28">
        <f>IF(B188="","",B188*F188)</f>
      </c>
    </row>
    <row r="189" spans="1:7" ht="13.5" customHeight="1">
      <c r="A189" s="23" t="s">
        <v>147</v>
      </c>
      <c r="B189" s="29"/>
      <c r="C189" s="33" t="s">
        <v>236</v>
      </c>
      <c r="D189" s="26" t="s">
        <v>34</v>
      </c>
      <c r="E189" s="26" t="s">
        <v>35</v>
      </c>
      <c r="F189" s="27">
        <v>40</v>
      </c>
      <c r="G189" s="28">
        <f>IF(B189="","",B189*F189)</f>
      </c>
    </row>
    <row r="190" spans="1:7" ht="13.5" customHeight="1">
      <c r="A190" s="23" t="s">
        <v>16</v>
      </c>
      <c r="B190" s="24"/>
      <c r="C190" s="34" t="s">
        <v>237</v>
      </c>
      <c r="D190" s="26" t="s">
        <v>34</v>
      </c>
      <c r="E190" s="26" t="s">
        <v>13</v>
      </c>
      <c r="F190" s="27">
        <v>15</v>
      </c>
      <c r="G190" s="28">
        <f>IF(B190="","",B190*F190)</f>
      </c>
    </row>
    <row r="191" spans="1:8" ht="13.5" customHeight="1">
      <c r="A191" s="23" t="s">
        <v>16</v>
      </c>
      <c r="B191" s="24"/>
      <c r="C191" s="34" t="s">
        <v>238</v>
      </c>
      <c r="D191" s="26" t="s">
        <v>34</v>
      </c>
      <c r="E191" s="26" t="s">
        <v>13</v>
      </c>
      <c r="F191" s="27">
        <v>15</v>
      </c>
      <c r="G191" s="28">
        <f>IF(B191="","",B191*F191)</f>
      </c>
      <c r="H191" s="40" t="s">
        <v>29</v>
      </c>
    </row>
    <row r="192" spans="1:7" ht="13.5" customHeight="1">
      <c r="A192" s="23" t="s">
        <v>16</v>
      </c>
      <c r="B192" s="24"/>
      <c r="C192" s="34" t="s">
        <v>239</v>
      </c>
      <c r="D192" s="26" t="s">
        <v>34</v>
      </c>
      <c r="E192" s="26" t="s">
        <v>13</v>
      </c>
      <c r="F192" s="27">
        <v>15</v>
      </c>
      <c r="G192" s="28">
        <f>IF(B192="","",B192*F192)</f>
      </c>
    </row>
    <row r="193" spans="1:7" ht="13.5" customHeight="1">
      <c r="A193" s="23" t="s">
        <v>16</v>
      </c>
      <c r="B193" s="29"/>
      <c r="C193" s="33" t="s">
        <v>240</v>
      </c>
      <c r="D193" s="26" t="s">
        <v>12</v>
      </c>
      <c r="E193" s="26" t="s">
        <v>13</v>
      </c>
      <c r="F193" s="27">
        <v>22</v>
      </c>
      <c r="G193" s="28">
        <f>IF(B193="","",B193*F193)</f>
      </c>
    </row>
    <row r="194" spans="1:7" ht="13.5" customHeight="1">
      <c r="A194" s="23" t="s">
        <v>16</v>
      </c>
      <c r="B194" s="29"/>
      <c r="C194" s="33" t="s">
        <v>241</v>
      </c>
      <c r="D194" s="26" t="s">
        <v>34</v>
      </c>
      <c r="E194" s="26" t="s">
        <v>13</v>
      </c>
      <c r="F194" s="27">
        <v>20</v>
      </c>
      <c r="G194" s="28">
        <f>IF(B194="","",B194*F194)</f>
      </c>
    </row>
    <row r="195" spans="1:7" ht="13.5" customHeight="1">
      <c r="A195" s="23" t="s">
        <v>16</v>
      </c>
      <c r="B195" s="29"/>
      <c r="C195" s="33" t="s">
        <v>242</v>
      </c>
      <c r="D195" s="26" t="s">
        <v>12</v>
      </c>
      <c r="E195" s="26" t="s">
        <v>13</v>
      </c>
      <c r="F195" s="27">
        <v>15</v>
      </c>
      <c r="G195" s="28">
        <f>IF(B195="","",B195*F195)</f>
      </c>
    </row>
    <row r="196" spans="1:7" ht="13.5" customHeight="1">
      <c r="A196" s="23" t="s">
        <v>16</v>
      </c>
      <c r="B196" s="29"/>
      <c r="C196" s="33" t="s">
        <v>243</v>
      </c>
      <c r="D196" s="26" t="s">
        <v>12</v>
      </c>
      <c r="E196" s="26" t="s">
        <v>13</v>
      </c>
      <c r="F196" s="27">
        <v>15</v>
      </c>
      <c r="G196" s="28">
        <f>IF(B196="","",B196*F196)</f>
      </c>
    </row>
    <row r="197" spans="1:7" ht="13.5" customHeight="1">
      <c r="A197" s="23" t="s">
        <v>16</v>
      </c>
      <c r="B197" s="29"/>
      <c r="C197" s="33" t="s">
        <v>244</v>
      </c>
      <c r="D197" s="26" t="s">
        <v>12</v>
      </c>
      <c r="E197" s="26" t="s">
        <v>13</v>
      </c>
      <c r="F197" s="27">
        <v>15</v>
      </c>
      <c r="G197" s="28">
        <f>IF(B197="","",B197*F197)</f>
      </c>
    </row>
    <row r="198" spans="1:7" ht="13.5" customHeight="1">
      <c r="A198" s="23" t="s">
        <v>16</v>
      </c>
      <c r="B198" s="29"/>
      <c r="C198" s="33" t="s">
        <v>245</v>
      </c>
      <c r="D198" s="26" t="s">
        <v>12</v>
      </c>
      <c r="E198" s="31" t="s">
        <v>43</v>
      </c>
      <c r="F198" s="27">
        <v>15</v>
      </c>
      <c r="G198" s="28">
        <f>IF(B198="","",B198*F198)</f>
      </c>
    </row>
    <row r="199" spans="1:7" ht="13.5" customHeight="1">
      <c r="A199" s="23" t="s">
        <v>16</v>
      </c>
      <c r="B199" s="29"/>
      <c r="C199" s="33" t="s">
        <v>246</v>
      </c>
      <c r="D199" s="26" t="s">
        <v>12</v>
      </c>
      <c r="E199" s="31" t="s">
        <v>43</v>
      </c>
      <c r="F199" s="27">
        <v>15</v>
      </c>
      <c r="G199" s="28">
        <f>IF(B199="","",B199*F199)</f>
      </c>
    </row>
    <row r="200" spans="1:7" ht="13.5" customHeight="1">
      <c r="A200" s="23" t="s">
        <v>22</v>
      </c>
      <c r="B200" s="29"/>
      <c r="C200" s="33" t="s">
        <v>247</v>
      </c>
      <c r="D200" s="26" t="s">
        <v>34</v>
      </c>
      <c r="E200" s="26" t="s">
        <v>13</v>
      </c>
      <c r="F200" s="27">
        <v>28</v>
      </c>
      <c r="G200" s="28">
        <f>IF(B200="","",B200*F200)</f>
      </c>
    </row>
    <row r="201" spans="1:7" ht="13.5" customHeight="1">
      <c r="A201" s="23" t="s">
        <v>16</v>
      </c>
      <c r="B201" s="29"/>
      <c r="C201" s="33" t="s">
        <v>248</v>
      </c>
      <c r="D201" s="26" t="s">
        <v>12</v>
      </c>
      <c r="E201" s="26" t="s">
        <v>13</v>
      </c>
      <c r="F201" s="36">
        <v>20</v>
      </c>
      <c r="G201" s="28">
        <f>IF(B201="","",B201*F201)</f>
      </c>
    </row>
    <row r="202" spans="1:7" ht="13.5" customHeight="1">
      <c r="A202" s="23" t="s">
        <v>14</v>
      </c>
      <c r="B202" s="29"/>
      <c r="C202" s="33" t="s">
        <v>249</v>
      </c>
      <c r="D202" s="26" t="s">
        <v>12</v>
      </c>
      <c r="E202" s="31" t="s">
        <v>13</v>
      </c>
      <c r="F202" s="27">
        <v>20</v>
      </c>
      <c r="G202" s="28">
        <f>IF(B202="","",B202*F202)</f>
      </c>
    </row>
    <row r="203" spans="1:7" ht="13.5" customHeight="1">
      <c r="A203" s="23" t="s">
        <v>14</v>
      </c>
      <c r="B203" s="29"/>
      <c r="C203" s="33" t="s">
        <v>250</v>
      </c>
      <c r="D203" s="26" t="s">
        <v>37</v>
      </c>
      <c r="E203" s="31" t="s">
        <v>13</v>
      </c>
      <c r="F203" s="27">
        <v>10</v>
      </c>
      <c r="G203" s="28">
        <f>IF(B203="","",B203*F203)</f>
      </c>
    </row>
    <row r="204" spans="1:7" ht="13.5" customHeight="1">
      <c r="A204" s="23" t="s">
        <v>27</v>
      </c>
      <c r="B204" s="29"/>
      <c r="C204" s="33" t="s">
        <v>251</v>
      </c>
      <c r="D204" s="26" t="s">
        <v>12</v>
      </c>
      <c r="E204" s="26" t="s">
        <v>13</v>
      </c>
      <c r="F204" s="27">
        <v>15</v>
      </c>
      <c r="G204" s="28">
        <f>IF(B204="","",B204*F204)</f>
      </c>
    </row>
    <row r="205" spans="1:7" ht="13.5" customHeight="1">
      <c r="A205" s="23" t="s">
        <v>16</v>
      </c>
      <c r="B205" s="29"/>
      <c r="C205" s="33" t="s">
        <v>252</v>
      </c>
      <c r="D205" s="26" t="s">
        <v>12</v>
      </c>
      <c r="E205" s="26" t="s">
        <v>13</v>
      </c>
      <c r="F205" s="27">
        <v>11</v>
      </c>
      <c r="G205" s="28">
        <f>IF(B205="","",B205*F205)</f>
      </c>
    </row>
    <row r="206" spans="1:7" ht="13.5" customHeight="1">
      <c r="A206" s="23" t="s">
        <v>22</v>
      </c>
      <c r="B206" s="29"/>
      <c r="C206" s="30" t="s">
        <v>253</v>
      </c>
      <c r="D206" s="31" t="s">
        <v>12</v>
      </c>
      <c r="E206" s="31" t="s">
        <v>35</v>
      </c>
      <c r="F206" s="27">
        <v>20</v>
      </c>
      <c r="G206" s="28">
        <f>IF(B206="","",B206*F206)</f>
      </c>
    </row>
    <row r="207" spans="1:7" ht="13.5" customHeight="1">
      <c r="A207" s="23" t="s">
        <v>19</v>
      </c>
      <c r="B207" s="29"/>
      <c r="C207" s="30" t="s">
        <v>254</v>
      </c>
      <c r="D207" s="31" t="s">
        <v>34</v>
      </c>
      <c r="E207" s="31" t="s">
        <v>13</v>
      </c>
      <c r="F207" s="27">
        <v>23</v>
      </c>
      <c r="G207" s="28">
        <f>IF(B207="","",B207*F207)</f>
      </c>
    </row>
    <row r="208" spans="1:7" ht="13.5" customHeight="1">
      <c r="A208" s="23" t="s">
        <v>19</v>
      </c>
      <c r="B208" s="29"/>
      <c r="C208" s="30" t="s">
        <v>255</v>
      </c>
      <c r="D208" s="31" t="s">
        <v>34</v>
      </c>
      <c r="E208" s="31" t="s">
        <v>13</v>
      </c>
      <c r="F208" s="27">
        <v>15</v>
      </c>
      <c r="G208" s="28">
        <f>IF(B208="","",B208*F208)</f>
      </c>
    </row>
    <row r="209" spans="1:7" ht="13.5" customHeight="1">
      <c r="A209" s="23" t="s">
        <v>47</v>
      </c>
      <c r="B209" s="29"/>
      <c r="C209" s="33" t="s">
        <v>256</v>
      </c>
      <c r="D209" s="26" t="s">
        <v>12</v>
      </c>
      <c r="E209" s="26" t="s">
        <v>13</v>
      </c>
      <c r="F209" s="27">
        <v>25</v>
      </c>
      <c r="G209" s="28">
        <f>IF(B209="","",B209*F209)</f>
      </c>
    </row>
    <row r="210" spans="1:7" ht="13.5" customHeight="1">
      <c r="A210" s="23" t="s">
        <v>14</v>
      </c>
      <c r="B210" s="29"/>
      <c r="C210" s="33" t="s">
        <v>257</v>
      </c>
      <c r="D210" s="26" t="s">
        <v>12</v>
      </c>
      <c r="E210" s="26" t="s">
        <v>43</v>
      </c>
      <c r="F210" s="27">
        <v>8</v>
      </c>
      <c r="G210" s="28">
        <f>IF(B210="","",B210*F210)</f>
      </c>
    </row>
    <row r="211" spans="1:7" ht="13.5" customHeight="1">
      <c r="A211" s="23" t="s">
        <v>16</v>
      </c>
      <c r="B211" s="29"/>
      <c r="C211" s="33" t="s">
        <v>258</v>
      </c>
      <c r="D211" s="26" t="s">
        <v>12</v>
      </c>
      <c r="E211" s="26" t="s">
        <v>13</v>
      </c>
      <c r="F211" s="27">
        <v>15</v>
      </c>
      <c r="G211" s="28">
        <f>IF(B211="","",B211*F211)</f>
      </c>
    </row>
    <row r="212" spans="1:8" ht="13.5" customHeight="1">
      <c r="A212" s="23" t="s">
        <v>45</v>
      </c>
      <c r="B212" s="29"/>
      <c r="C212" s="34" t="s">
        <v>259</v>
      </c>
      <c r="D212" s="26" t="s">
        <v>12</v>
      </c>
      <c r="E212" s="26" t="s">
        <v>13</v>
      </c>
      <c r="F212" s="27">
        <v>190</v>
      </c>
      <c r="G212" s="28">
        <f>IF(B212="","",B212*F212)</f>
      </c>
      <c r="H212" s="35" t="s">
        <v>29</v>
      </c>
    </row>
    <row r="213" spans="1:7" ht="13.5" customHeight="1">
      <c r="A213" s="23" t="s">
        <v>19</v>
      </c>
      <c r="B213" s="29"/>
      <c r="C213" s="30" t="s">
        <v>260</v>
      </c>
      <c r="D213" s="31" t="s">
        <v>34</v>
      </c>
      <c r="E213" s="31" t="s">
        <v>35</v>
      </c>
      <c r="F213" s="27">
        <v>30</v>
      </c>
      <c r="G213" s="28">
        <f>IF(B213="","",B213*F213)</f>
      </c>
    </row>
    <row r="214" spans="1:7" ht="13.5" customHeight="1">
      <c r="A214" s="23" t="s">
        <v>19</v>
      </c>
      <c r="B214" s="29"/>
      <c r="C214" s="30" t="s">
        <v>261</v>
      </c>
      <c r="D214" s="31" t="s">
        <v>34</v>
      </c>
      <c r="E214" s="31" t="s">
        <v>24</v>
      </c>
      <c r="F214" s="27">
        <v>60</v>
      </c>
      <c r="G214" s="28">
        <f>IF(B214="","",B214*F214)</f>
      </c>
    </row>
    <row r="215" spans="1:7" ht="13.5" customHeight="1">
      <c r="A215" s="23" t="s">
        <v>22</v>
      </c>
      <c r="B215" s="29"/>
      <c r="C215" s="30" t="s">
        <v>262</v>
      </c>
      <c r="D215" s="31" t="s">
        <v>12</v>
      </c>
      <c r="E215" s="31" t="s">
        <v>13</v>
      </c>
      <c r="F215" s="27">
        <v>16</v>
      </c>
      <c r="G215" s="28">
        <f>IF(B215="","",B215*F215)</f>
      </c>
    </row>
    <row r="216" spans="1:7" ht="13.5" customHeight="1">
      <c r="A216" s="23" t="s">
        <v>22</v>
      </c>
      <c r="B216" s="24"/>
      <c r="C216" s="33" t="s">
        <v>263</v>
      </c>
      <c r="D216" s="26" t="s">
        <v>34</v>
      </c>
      <c r="E216" s="26" t="s">
        <v>13</v>
      </c>
      <c r="F216" s="27">
        <v>15</v>
      </c>
      <c r="G216" s="28">
        <f>IF(B216="","",B216*F216)</f>
      </c>
    </row>
    <row r="217" spans="1:7" ht="13.5" customHeight="1">
      <c r="A217" s="23" t="s">
        <v>22</v>
      </c>
      <c r="B217" s="24"/>
      <c r="C217" s="33" t="s">
        <v>264</v>
      </c>
      <c r="D217" s="31" t="s">
        <v>21</v>
      </c>
      <c r="E217" s="26" t="s">
        <v>13</v>
      </c>
      <c r="F217" s="27">
        <v>25</v>
      </c>
      <c r="G217" s="28">
        <f>IF(B217="","",B217*F217)</f>
      </c>
    </row>
    <row r="218" spans="1:7" ht="13.5" customHeight="1">
      <c r="A218" s="23" t="s">
        <v>14</v>
      </c>
      <c r="B218" s="24"/>
      <c r="C218" s="33" t="s">
        <v>265</v>
      </c>
      <c r="D218" s="26" t="s">
        <v>34</v>
      </c>
      <c r="E218" s="26" t="s">
        <v>13</v>
      </c>
      <c r="F218" s="27">
        <v>25</v>
      </c>
      <c r="G218" s="28">
        <f>IF(B218="","",B218*F218)</f>
      </c>
    </row>
    <row r="219" spans="1:7" ht="13.5" customHeight="1">
      <c r="A219" s="23" t="s">
        <v>22</v>
      </c>
      <c r="B219" s="24"/>
      <c r="C219" s="33" t="s">
        <v>266</v>
      </c>
      <c r="D219" s="26" t="s">
        <v>12</v>
      </c>
      <c r="E219" s="26" t="s">
        <v>13</v>
      </c>
      <c r="F219" s="27">
        <v>12</v>
      </c>
      <c r="G219" s="28">
        <f>IF(B219="","",B219*F219)</f>
      </c>
    </row>
    <row r="220" spans="1:7" ht="13.5" customHeight="1">
      <c r="A220" s="23" t="s">
        <v>16</v>
      </c>
      <c r="B220" s="29"/>
      <c r="C220" s="33" t="s">
        <v>267</v>
      </c>
      <c r="D220" s="26" t="s">
        <v>12</v>
      </c>
      <c r="E220" s="26" t="s">
        <v>13</v>
      </c>
      <c r="F220" s="27">
        <v>25</v>
      </c>
      <c r="G220" s="28">
        <f>IF(B220="","",B220*F220)</f>
      </c>
    </row>
    <row r="221" spans="1:7" ht="14.25" customHeight="1">
      <c r="A221" s="23" t="s">
        <v>19</v>
      </c>
      <c r="B221" s="24"/>
      <c r="C221" s="33" t="s">
        <v>268</v>
      </c>
      <c r="D221" s="26" t="s">
        <v>34</v>
      </c>
      <c r="E221" s="26" t="s">
        <v>13</v>
      </c>
      <c r="F221" s="27">
        <v>11.9</v>
      </c>
      <c r="G221" s="28">
        <f>IF(B221="","",B221*F221)</f>
      </c>
    </row>
    <row r="222" spans="1:7" ht="14.25" customHeight="1">
      <c r="A222" s="23" t="s">
        <v>19</v>
      </c>
      <c r="B222" s="29"/>
      <c r="C222" s="30" t="s">
        <v>269</v>
      </c>
      <c r="D222" s="31" t="s">
        <v>34</v>
      </c>
      <c r="E222" s="31" t="s">
        <v>13</v>
      </c>
      <c r="F222" s="27">
        <v>11.9</v>
      </c>
      <c r="G222" s="28">
        <f>IF(B222="","",B222*F222)</f>
      </c>
    </row>
    <row r="223" spans="1:7" ht="14.25" customHeight="1">
      <c r="A223" s="23" t="s">
        <v>19</v>
      </c>
      <c r="B223" s="29"/>
      <c r="C223" s="30" t="s">
        <v>270</v>
      </c>
      <c r="D223" s="31" t="s">
        <v>34</v>
      </c>
      <c r="E223" s="31" t="s">
        <v>13</v>
      </c>
      <c r="F223" s="27">
        <v>11.9</v>
      </c>
      <c r="G223" s="28">
        <f>IF(B223="","",B223*F223)</f>
      </c>
    </row>
    <row r="224" spans="1:7" ht="14.25" customHeight="1">
      <c r="A224" s="23" t="s">
        <v>19</v>
      </c>
      <c r="B224" s="24"/>
      <c r="C224" s="33" t="s">
        <v>271</v>
      </c>
      <c r="D224" s="26" t="s">
        <v>34</v>
      </c>
      <c r="E224" s="26" t="s">
        <v>13</v>
      </c>
      <c r="F224" s="27">
        <v>11.9</v>
      </c>
      <c r="G224" s="28">
        <f>IF(B224="","",B224*F224)</f>
      </c>
    </row>
    <row r="225" spans="1:7" ht="13.5" customHeight="1">
      <c r="A225" s="23" t="s">
        <v>19</v>
      </c>
      <c r="B225" s="24"/>
      <c r="C225" s="33" t="s">
        <v>272</v>
      </c>
      <c r="D225" s="26" t="s">
        <v>34</v>
      </c>
      <c r="E225" s="26" t="s">
        <v>13</v>
      </c>
      <c r="F225" s="27">
        <v>11.9</v>
      </c>
      <c r="G225" s="28">
        <f>IF(B225="","",B225*F225)</f>
      </c>
    </row>
    <row r="226" spans="1:7" ht="13.5" customHeight="1">
      <c r="A226" s="23" t="s">
        <v>19</v>
      </c>
      <c r="B226" s="29"/>
      <c r="C226" s="30" t="s">
        <v>273</v>
      </c>
      <c r="D226" s="31" t="s">
        <v>34</v>
      </c>
      <c r="E226" s="31" t="s">
        <v>13</v>
      </c>
      <c r="F226" s="27">
        <v>13</v>
      </c>
      <c r="G226" s="28">
        <f>IF(B226="","",B226*F226)</f>
      </c>
    </row>
    <row r="227" spans="1:7" ht="13.5" customHeight="1">
      <c r="A227" s="23" t="s">
        <v>45</v>
      </c>
      <c r="B227" s="29"/>
      <c r="C227" s="33" t="s">
        <v>274</v>
      </c>
      <c r="D227" s="26" t="s">
        <v>12</v>
      </c>
      <c r="E227" s="31" t="s">
        <v>13</v>
      </c>
      <c r="F227" s="27">
        <v>12</v>
      </c>
      <c r="G227" s="28">
        <f>IF(B227="","",B227*F227)</f>
      </c>
    </row>
    <row r="228" spans="1:7" ht="13.5" customHeight="1">
      <c r="A228" s="23" t="s">
        <v>16</v>
      </c>
      <c r="B228" s="24"/>
      <c r="C228" s="33" t="s">
        <v>275</v>
      </c>
      <c r="D228" s="26" t="s">
        <v>34</v>
      </c>
      <c r="E228" s="26" t="s">
        <v>13</v>
      </c>
      <c r="F228" s="27">
        <v>25</v>
      </c>
      <c r="G228" s="28">
        <f>IF(B228="","",B228*F228)</f>
      </c>
    </row>
    <row r="229" spans="1:7" ht="13.5" customHeight="1">
      <c r="A229" s="23" t="s">
        <v>16</v>
      </c>
      <c r="B229" s="24"/>
      <c r="C229" s="33" t="s">
        <v>276</v>
      </c>
      <c r="D229" s="26" t="s">
        <v>21</v>
      </c>
      <c r="E229" s="26" t="s">
        <v>13</v>
      </c>
      <c r="F229" s="27">
        <v>20</v>
      </c>
      <c r="G229" s="28">
        <f>IF(B229="","",B229*F229)</f>
      </c>
    </row>
    <row r="230" spans="1:7" ht="13.5" customHeight="1">
      <c r="A230" s="23" t="s">
        <v>16</v>
      </c>
      <c r="B230" s="24"/>
      <c r="C230" s="33" t="s">
        <v>277</v>
      </c>
      <c r="D230" s="26" t="s">
        <v>37</v>
      </c>
      <c r="E230" s="26" t="s">
        <v>13</v>
      </c>
      <c r="F230" s="27">
        <v>13</v>
      </c>
      <c r="G230" s="28">
        <f>IF(B230="","",B230*F230)</f>
      </c>
    </row>
    <row r="231" spans="1:7" ht="13.5" customHeight="1">
      <c r="A231" s="23" t="s">
        <v>16</v>
      </c>
      <c r="B231" s="29"/>
      <c r="C231" s="33" t="s">
        <v>278</v>
      </c>
      <c r="D231" s="26" t="s">
        <v>34</v>
      </c>
      <c r="E231" s="26" t="s">
        <v>13</v>
      </c>
      <c r="F231" s="36">
        <v>40</v>
      </c>
      <c r="G231" s="28">
        <f>IF(B231="","",B231*F231)</f>
      </c>
    </row>
    <row r="232" spans="1:7" ht="13.5" customHeight="1">
      <c r="A232" s="23" t="s">
        <v>144</v>
      </c>
      <c r="B232" s="24"/>
      <c r="C232" s="33" t="s">
        <v>279</v>
      </c>
      <c r="D232" s="26" t="s">
        <v>12</v>
      </c>
      <c r="E232" s="26" t="s">
        <v>13</v>
      </c>
      <c r="F232" s="27">
        <v>19</v>
      </c>
      <c r="G232" s="28">
        <f>IF(B232="","",B232*F232)</f>
      </c>
    </row>
    <row r="233" spans="1:7" ht="13.5" customHeight="1">
      <c r="A233" s="23" t="s">
        <v>14</v>
      </c>
      <c r="B233" s="29"/>
      <c r="C233" s="30" t="s">
        <v>280</v>
      </c>
      <c r="D233" s="31" t="s">
        <v>12</v>
      </c>
      <c r="E233" s="31" t="s">
        <v>13</v>
      </c>
      <c r="F233" s="27">
        <v>20</v>
      </c>
      <c r="G233" s="28">
        <f>IF(B233="","",B233*F233)</f>
      </c>
    </row>
    <row r="234" spans="1:7" ht="13.5" customHeight="1">
      <c r="A234" s="23" t="s">
        <v>11</v>
      </c>
      <c r="B234" s="24"/>
      <c r="C234" s="33" t="s">
        <v>281</v>
      </c>
      <c r="D234" s="26" t="s">
        <v>34</v>
      </c>
      <c r="E234" s="26" t="s">
        <v>35</v>
      </c>
      <c r="F234" s="27">
        <v>27</v>
      </c>
      <c r="G234" s="28">
        <f>IF(B234="","",B234*F234)</f>
      </c>
    </row>
    <row r="235" spans="1:7" ht="13.5" customHeight="1">
      <c r="A235" s="23" t="s">
        <v>45</v>
      </c>
      <c r="B235" s="29"/>
      <c r="C235" s="33" t="s">
        <v>282</v>
      </c>
      <c r="D235" s="26" t="s">
        <v>12</v>
      </c>
      <c r="E235" s="26" t="s">
        <v>13</v>
      </c>
      <c r="F235" s="27">
        <v>13</v>
      </c>
      <c r="G235" s="28">
        <f>IF(B235="","",B235*F235)</f>
      </c>
    </row>
    <row r="236" spans="1:7" ht="13.5" customHeight="1">
      <c r="A236" s="23" t="s">
        <v>41</v>
      </c>
      <c r="B236" s="29"/>
      <c r="C236" s="30" t="s">
        <v>283</v>
      </c>
      <c r="D236" s="31" t="s">
        <v>12</v>
      </c>
      <c r="E236" s="31" t="s">
        <v>43</v>
      </c>
      <c r="F236" s="27">
        <v>16</v>
      </c>
      <c r="G236" s="28">
        <f>IF(B236="","",B236*F236)</f>
      </c>
    </row>
    <row r="237" spans="1:7" ht="13.5" customHeight="1">
      <c r="A237" s="23" t="s">
        <v>16</v>
      </c>
      <c r="B237" s="29"/>
      <c r="C237" s="33" t="s">
        <v>284</v>
      </c>
      <c r="D237" s="31" t="s">
        <v>21</v>
      </c>
      <c r="E237" s="26" t="s">
        <v>13</v>
      </c>
      <c r="F237" s="27">
        <v>30</v>
      </c>
      <c r="G237" s="28">
        <f>IF(B237="","",B237*F237)</f>
      </c>
    </row>
    <row r="238" spans="1:7" ht="13.5" customHeight="1">
      <c r="A238" s="23" t="s">
        <v>19</v>
      </c>
      <c r="B238" s="29"/>
      <c r="C238" s="30" t="s">
        <v>285</v>
      </c>
      <c r="D238" s="31" t="s">
        <v>34</v>
      </c>
      <c r="E238" s="31" t="s">
        <v>35</v>
      </c>
      <c r="F238" s="27">
        <v>40</v>
      </c>
      <c r="G238" s="28">
        <f>IF(B238="","",B238*F238)</f>
      </c>
    </row>
    <row r="239" spans="1:8" ht="13.5" customHeight="1">
      <c r="A239" s="23" t="s">
        <v>286</v>
      </c>
      <c r="B239" s="29"/>
      <c r="C239" s="34" t="s">
        <v>287</v>
      </c>
      <c r="D239" s="26" t="s">
        <v>12</v>
      </c>
      <c r="E239" s="26" t="s">
        <v>13</v>
      </c>
      <c r="F239" s="27">
        <v>60</v>
      </c>
      <c r="G239" s="28">
        <f>IF(B239="","",B239*F239)</f>
      </c>
      <c r="H239" s="35" t="s">
        <v>29</v>
      </c>
    </row>
    <row r="240" spans="1:7" ht="13.5" customHeight="1">
      <c r="A240" s="23" t="s">
        <v>286</v>
      </c>
      <c r="B240" s="29"/>
      <c r="C240" s="33" t="s">
        <v>288</v>
      </c>
      <c r="D240" s="26" t="s">
        <v>12</v>
      </c>
      <c r="E240" s="26" t="s">
        <v>13</v>
      </c>
      <c r="F240" s="27">
        <v>30</v>
      </c>
      <c r="G240" s="28">
        <f>IF(B240="","",B240*F240)</f>
      </c>
    </row>
    <row r="241" spans="1:7" ht="13.5" customHeight="1">
      <c r="A241" s="23" t="s">
        <v>47</v>
      </c>
      <c r="B241" s="24"/>
      <c r="C241" s="33" t="s">
        <v>289</v>
      </c>
      <c r="D241" s="31" t="s">
        <v>21</v>
      </c>
      <c r="E241" s="26" t="s">
        <v>24</v>
      </c>
      <c r="F241" s="27">
        <v>46</v>
      </c>
      <c r="G241" s="28">
        <f>IF(B241="","",B241*F241)</f>
      </c>
    </row>
    <row r="242" spans="1:7" ht="13.5" customHeight="1">
      <c r="A242" s="23" t="s">
        <v>47</v>
      </c>
      <c r="B242" s="24"/>
      <c r="C242" s="33" t="s">
        <v>290</v>
      </c>
      <c r="D242" s="26" t="s">
        <v>37</v>
      </c>
      <c r="E242" s="26" t="s">
        <v>24</v>
      </c>
      <c r="F242" s="27">
        <v>15</v>
      </c>
      <c r="G242" s="28">
        <f>IF(B242="","",B242*F242)</f>
      </c>
    </row>
    <row r="243" spans="1:7" ht="13.5" customHeight="1">
      <c r="A243" s="23" t="s">
        <v>47</v>
      </c>
      <c r="B243" s="24"/>
      <c r="C243" s="33" t="s">
        <v>291</v>
      </c>
      <c r="D243" s="31" t="s">
        <v>21</v>
      </c>
      <c r="E243" s="26" t="s">
        <v>43</v>
      </c>
      <c r="F243" s="27">
        <v>20</v>
      </c>
      <c r="G243" s="28">
        <f>IF(B243="","",B243*F243)</f>
      </c>
    </row>
    <row r="244" spans="1:7" ht="13.5" customHeight="1">
      <c r="A244" s="23" t="s">
        <v>22</v>
      </c>
      <c r="B244" s="24"/>
      <c r="C244" s="33" t="s">
        <v>292</v>
      </c>
      <c r="D244" s="26" t="s">
        <v>12</v>
      </c>
      <c r="E244" s="26" t="s">
        <v>13</v>
      </c>
      <c r="F244" s="27">
        <v>30</v>
      </c>
      <c r="G244" s="28">
        <f>IF(B244="","",B244*F244)</f>
      </c>
    </row>
    <row r="245" spans="1:7" ht="13.5" customHeight="1">
      <c r="A245" s="23" t="s">
        <v>47</v>
      </c>
      <c r="B245" s="24"/>
      <c r="C245" s="33" t="s">
        <v>293</v>
      </c>
      <c r="D245" s="26" t="s">
        <v>37</v>
      </c>
      <c r="E245" s="26" t="s">
        <v>122</v>
      </c>
      <c r="F245" s="27">
        <v>4</v>
      </c>
      <c r="G245" s="28">
        <f>IF(B245="","",B245*F245)</f>
      </c>
    </row>
    <row r="246" spans="1:7" ht="13.5" customHeight="1">
      <c r="A246" s="23" t="s">
        <v>47</v>
      </c>
      <c r="B246" s="24"/>
      <c r="C246" s="33" t="s">
        <v>294</v>
      </c>
      <c r="D246" s="26" t="s">
        <v>37</v>
      </c>
      <c r="E246" s="26" t="s">
        <v>122</v>
      </c>
      <c r="F246" s="27">
        <v>12</v>
      </c>
      <c r="G246" s="28">
        <f>IF(B246="","",B246*F246)</f>
      </c>
    </row>
    <row r="247" spans="1:7" ht="13.5" customHeight="1">
      <c r="A247" s="23" t="s">
        <v>47</v>
      </c>
      <c r="B247" s="24"/>
      <c r="C247" s="33" t="s">
        <v>295</v>
      </c>
      <c r="D247" s="31" t="s">
        <v>21</v>
      </c>
      <c r="E247" s="26" t="s">
        <v>35</v>
      </c>
      <c r="F247" s="27">
        <v>34</v>
      </c>
      <c r="G247" s="28">
        <f>IF(B247="","",B247*F247)</f>
      </c>
    </row>
    <row r="248" spans="1:8" ht="13.5" customHeight="1">
      <c r="A248" s="23" t="s">
        <v>14</v>
      </c>
      <c r="B248" s="24"/>
      <c r="C248" s="34" t="s">
        <v>296</v>
      </c>
      <c r="D248" s="26" t="s">
        <v>12</v>
      </c>
      <c r="E248" s="26" t="s">
        <v>13</v>
      </c>
      <c r="F248" s="27">
        <v>12</v>
      </c>
      <c r="G248" s="28">
        <f>IF(B248="","",B248*F248)</f>
      </c>
      <c r="H248" s="35" t="s">
        <v>29</v>
      </c>
    </row>
    <row r="249" spans="1:7" ht="13.5" customHeight="1">
      <c r="A249" s="23" t="s">
        <v>47</v>
      </c>
      <c r="B249" s="29"/>
      <c r="C249" s="33" t="s">
        <v>297</v>
      </c>
      <c r="D249" s="26" t="s">
        <v>12</v>
      </c>
      <c r="E249" s="26" t="s">
        <v>13</v>
      </c>
      <c r="F249" s="27">
        <v>25</v>
      </c>
      <c r="G249" s="28">
        <f>IF(B249="","",B249*F249)</f>
      </c>
    </row>
    <row r="250" spans="1:7" ht="13.5" customHeight="1">
      <c r="A250" s="23" t="s">
        <v>16</v>
      </c>
      <c r="B250" s="29"/>
      <c r="C250" s="33" t="s">
        <v>298</v>
      </c>
      <c r="D250" s="26" t="s">
        <v>12</v>
      </c>
      <c r="E250" s="26" t="s">
        <v>13</v>
      </c>
      <c r="F250" s="27">
        <v>15</v>
      </c>
      <c r="G250" s="28">
        <f>IF(B250="","",B250*F250)</f>
      </c>
    </row>
    <row r="251" spans="1:7" ht="13.5" customHeight="1">
      <c r="A251" s="23" t="s">
        <v>27</v>
      </c>
      <c r="B251" s="29"/>
      <c r="C251" s="30" t="s">
        <v>299</v>
      </c>
      <c r="D251" s="31" t="s">
        <v>34</v>
      </c>
      <c r="E251" s="31" t="s">
        <v>13</v>
      </c>
      <c r="F251" s="27">
        <v>20</v>
      </c>
      <c r="G251" s="28">
        <f>IF(B251="","",B251*F251)</f>
      </c>
    </row>
    <row r="252" spans="1:7" ht="13.5" customHeight="1">
      <c r="A252" s="23" t="s">
        <v>45</v>
      </c>
      <c r="B252" s="29"/>
      <c r="C252" s="33" t="s">
        <v>300</v>
      </c>
      <c r="D252" s="26" t="s">
        <v>12</v>
      </c>
      <c r="E252" s="31" t="s">
        <v>13</v>
      </c>
      <c r="F252" s="27">
        <v>13</v>
      </c>
      <c r="G252" s="28">
        <f>IF(B252="","",B252*F252)</f>
      </c>
    </row>
    <row r="253" spans="1:7" ht="13.5" customHeight="1">
      <c r="A253" s="23" t="s">
        <v>138</v>
      </c>
      <c r="B253" s="29"/>
      <c r="C253" s="33" t="s">
        <v>301</v>
      </c>
      <c r="D253" s="26" t="s">
        <v>34</v>
      </c>
      <c r="E253" s="31" t="s">
        <v>43</v>
      </c>
      <c r="F253" s="27">
        <v>14</v>
      </c>
      <c r="G253" s="28"/>
    </row>
    <row r="254" spans="1:7" ht="13.5" customHeight="1">
      <c r="A254" s="23" t="s">
        <v>302</v>
      </c>
      <c r="B254" s="29"/>
      <c r="C254" s="33" t="s">
        <v>303</v>
      </c>
      <c r="D254" s="26" t="s">
        <v>12</v>
      </c>
      <c r="E254" s="26" t="s">
        <v>35</v>
      </c>
      <c r="F254" s="27">
        <v>38</v>
      </c>
      <c r="G254" s="28">
        <f>IF(B254="","",B254*F254)</f>
      </c>
    </row>
    <row r="255" spans="1:7" ht="13.5" customHeight="1">
      <c r="A255" s="23" t="s">
        <v>104</v>
      </c>
      <c r="B255" s="24"/>
      <c r="C255" s="33" t="s">
        <v>304</v>
      </c>
      <c r="D255" s="26" t="s">
        <v>12</v>
      </c>
      <c r="E255" s="26" t="s">
        <v>13</v>
      </c>
      <c r="F255" s="27">
        <v>10</v>
      </c>
      <c r="G255" s="28">
        <f>IF(B255="","",B255*F255)</f>
      </c>
    </row>
    <row r="256" spans="1:7" ht="13.5" customHeight="1">
      <c r="A256" s="23" t="s">
        <v>27</v>
      </c>
      <c r="B256" s="24"/>
      <c r="C256" s="33" t="s">
        <v>305</v>
      </c>
      <c r="D256" s="26" t="s">
        <v>34</v>
      </c>
      <c r="E256" s="26" t="s">
        <v>13</v>
      </c>
      <c r="F256" s="27">
        <v>16</v>
      </c>
      <c r="G256" s="28">
        <f>IF(B256="","",B256*F256)</f>
      </c>
    </row>
    <row r="257" spans="1:8" ht="14.25" customHeight="1">
      <c r="A257" s="23" t="s">
        <v>159</v>
      </c>
      <c r="B257" s="29"/>
      <c r="C257" s="34" t="s">
        <v>306</v>
      </c>
      <c r="D257" s="26" t="s">
        <v>12</v>
      </c>
      <c r="E257" s="26" t="s">
        <v>13</v>
      </c>
      <c r="F257" s="27">
        <v>30</v>
      </c>
      <c r="G257" s="28">
        <f>IF(B257="","",B257*F257)</f>
      </c>
      <c r="H257" s="35" t="s">
        <v>29</v>
      </c>
    </row>
    <row r="258" spans="1:7" ht="13.5" customHeight="1">
      <c r="A258" s="23" t="s">
        <v>159</v>
      </c>
      <c r="B258" s="29"/>
      <c r="C258" s="33" t="s">
        <v>307</v>
      </c>
      <c r="D258" s="26" t="s">
        <v>37</v>
      </c>
      <c r="E258" s="26" t="s">
        <v>13</v>
      </c>
      <c r="F258" s="27">
        <v>19</v>
      </c>
      <c r="G258" s="28">
        <f>IF(B258="","",B258*F258)</f>
      </c>
    </row>
    <row r="259" spans="1:7" ht="13.5" customHeight="1">
      <c r="A259" s="23" t="s">
        <v>159</v>
      </c>
      <c r="B259" s="29"/>
      <c r="C259" s="33" t="s">
        <v>308</v>
      </c>
      <c r="D259" s="26" t="s">
        <v>37</v>
      </c>
      <c r="E259" s="26" t="s">
        <v>13</v>
      </c>
      <c r="F259" s="27">
        <v>19</v>
      </c>
      <c r="G259" s="28">
        <f>IF(B259="","",B259*F259)</f>
      </c>
    </row>
    <row r="260" spans="1:7" ht="13.5" customHeight="1">
      <c r="A260" s="23" t="s">
        <v>159</v>
      </c>
      <c r="B260" s="29"/>
      <c r="C260" s="33" t="s">
        <v>309</v>
      </c>
      <c r="D260" s="26" t="s">
        <v>37</v>
      </c>
      <c r="E260" s="26" t="s">
        <v>13</v>
      </c>
      <c r="F260" s="27">
        <v>19</v>
      </c>
      <c r="G260" s="28">
        <f>IF(B260="","",B260*F260)</f>
      </c>
    </row>
    <row r="261" spans="1:7" ht="13.5" customHeight="1">
      <c r="A261" s="23" t="s">
        <v>159</v>
      </c>
      <c r="B261" s="29"/>
      <c r="C261" s="33" t="s">
        <v>310</v>
      </c>
      <c r="D261" s="26" t="s">
        <v>37</v>
      </c>
      <c r="E261" s="26" t="s">
        <v>13</v>
      </c>
      <c r="F261" s="27">
        <v>19</v>
      </c>
      <c r="G261" s="28">
        <f>IF(B261="","",B261*F261)</f>
      </c>
    </row>
    <row r="262" spans="1:7" ht="13.5" customHeight="1">
      <c r="A262" s="23" t="s">
        <v>16</v>
      </c>
      <c r="B262" s="29"/>
      <c r="C262" s="33" t="s">
        <v>311</v>
      </c>
      <c r="D262" s="26" t="s">
        <v>12</v>
      </c>
      <c r="E262" s="26" t="s">
        <v>13</v>
      </c>
      <c r="F262" s="27">
        <v>15</v>
      </c>
      <c r="G262" s="28">
        <f>IF(B262="","",B262*F262)</f>
      </c>
    </row>
    <row r="263" spans="1:7" ht="13.5" customHeight="1">
      <c r="A263" s="23" t="s">
        <v>144</v>
      </c>
      <c r="B263" s="24"/>
      <c r="C263" s="33" t="s">
        <v>312</v>
      </c>
      <c r="D263" s="26" t="s">
        <v>34</v>
      </c>
      <c r="E263" s="26" t="s">
        <v>13</v>
      </c>
      <c r="F263" s="27">
        <v>15</v>
      </c>
      <c r="G263" s="28">
        <f>IF(B263="","",B263*F263)</f>
      </c>
    </row>
    <row r="264" spans="1:7" ht="13.5" customHeight="1">
      <c r="A264" s="23" t="s">
        <v>16</v>
      </c>
      <c r="B264" s="29"/>
      <c r="C264" s="33" t="s">
        <v>313</v>
      </c>
      <c r="D264" s="26" t="s">
        <v>12</v>
      </c>
      <c r="E264" s="26" t="s">
        <v>13</v>
      </c>
      <c r="F264" s="27">
        <v>10</v>
      </c>
      <c r="G264" s="28">
        <f>IF(B264="","",B264*F264)</f>
      </c>
    </row>
    <row r="265" spans="1:7" ht="13.5" customHeight="1">
      <c r="A265" s="23" t="s">
        <v>16</v>
      </c>
      <c r="B265" s="29"/>
      <c r="C265" s="33" t="s">
        <v>314</v>
      </c>
      <c r="D265" s="26" t="s">
        <v>12</v>
      </c>
      <c r="E265" s="26" t="s">
        <v>13</v>
      </c>
      <c r="F265" s="27">
        <v>16</v>
      </c>
      <c r="G265" s="28">
        <f>IF(B265="","",B265*F265)</f>
      </c>
    </row>
    <row r="266" spans="1:7" ht="13.5" customHeight="1">
      <c r="A266" s="23" t="s">
        <v>16</v>
      </c>
      <c r="B266" s="29"/>
      <c r="C266" s="33" t="s">
        <v>315</v>
      </c>
      <c r="D266" s="26" t="s">
        <v>12</v>
      </c>
      <c r="E266" s="31" t="s">
        <v>13</v>
      </c>
      <c r="F266" s="27">
        <v>10</v>
      </c>
      <c r="G266" s="28"/>
    </row>
    <row r="267" spans="1:7" ht="13.5" customHeight="1">
      <c r="A267" s="23" t="s">
        <v>16</v>
      </c>
      <c r="B267" s="29"/>
      <c r="C267" s="33" t="s">
        <v>316</v>
      </c>
      <c r="D267" s="26" t="s">
        <v>12</v>
      </c>
      <c r="E267" s="26" t="s">
        <v>13</v>
      </c>
      <c r="F267" s="27">
        <v>10</v>
      </c>
      <c r="G267" s="28">
        <f>IF(B267="","",B267*F267)</f>
      </c>
    </row>
    <row r="268" spans="1:7" ht="13.5" customHeight="1">
      <c r="A268" s="23" t="s">
        <v>16</v>
      </c>
      <c r="B268" s="29"/>
      <c r="C268" s="33" t="s">
        <v>317</v>
      </c>
      <c r="D268" s="26" t="s">
        <v>12</v>
      </c>
      <c r="E268" s="26" t="s">
        <v>13</v>
      </c>
      <c r="F268" s="27">
        <v>10</v>
      </c>
      <c r="G268" s="28">
        <f>IF(B268="","",B268*F268)</f>
      </c>
    </row>
    <row r="269" spans="1:7" ht="13.5" customHeight="1">
      <c r="A269" s="23" t="s">
        <v>16</v>
      </c>
      <c r="B269" s="29"/>
      <c r="C269" s="33" t="s">
        <v>318</v>
      </c>
      <c r="D269" s="26" t="s">
        <v>12</v>
      </c>
      <c r="E269" s="26" t="s">
        <v>13</v>
      </c>
      <c r="F269" s="27">
        <v>12</v>
      </c>
      <c r="G269" s="28">
        <f>IF(B269="","",B269*F269)</f>
      </c>
    </row>
    <row r="270" spans="1:7" ht="13.5" customHeight="1">
      <c r="A270" s="23" t="s">
        <v>16</v>
      </c>
      <c r="B270" s="29"/>
      <c r="C270" s="33" t="s">
        <v>319</v>
      </c>
      <c r="D270" s="26" t="s">
        <v>12</v>
      </c>
      <c r="E270" s="31" t="s">
        <v>43</v>
      </c>
      <c r="F270" s="27">
        <v>10</v>
      </c>
      <c r="G270" s="28">
        <f>IF(B270="","",B270*F270)</f>
      </c>
    </row>
    <row r="271" spans="1:7" ht="13.5" customHeight="1">
      <c r="A271" s="23" t="s">
        <v>16</v>
      </c>
      <c r="B271" s="29"/>
      <c r="C271" s="33" t="s">
        <v>320</v>
      </c>
      <c r="D271" s="26" t="s">
        <v>12</v>
      </c>
      <c r="E271" s="26" t="s">
        <v>13</v>
      </c>
      <c r="F271" s="27">
        <v>5</v>
      </c>
      <c r="G271" s="28">
        <f>IF(B271="","",B271*F271)</f>
      </c>
    </row>
    <row r="272" spans="1:7" ht="13.5" customHeight="1">
      <c r="A272" s="23" t="s">
        <v>16</v>
      </c>
      <c r="B272" s="29"/>
      <c r="C272" s="33" t="s">
        <v>321</v>
      </c>
      <c r="D272" s="26" t="s">
        <v>12</v>
      </c>
      <c r="E272" s="26" t="s">
        <v>43</v>
      </c>
      <c r="F272" s="27">
        <v>15</v>
      </c>
      <c r="G272" s="28"/>
    </row>
    <row r="273" spans="1:7" ht="13.5" customHeight="1">
      <c r="A273" s="23" t="s">
        <v>41</v>
      </c>
      <c r="B273" s="29"/>
      <c r="C273" s="30" t="s">
        <v>322</v>
      </c>
      <c r="D273" s="31" t="s">
        <v>34</v>
      </c>
      <c r="E273" s="31" t="s">
        <v>43</v>
      </c>
      <c r="F273" s="27">
        <v>21</v>
      </c>
      <c r="G273" s="28">
        <f>IF(B273="","",B273*F273)</f>
      </c>
    </row>
    <row r="274" spans="1:7" ht="13.5" customHeight="1">
      <c r="A274" s="23" t="s">
        <v>14</v>
      </c>
      <c r="B274" s="29"/>
      <c r="C274" s="33" t="s">
        <v>323</v>
      </c>
      <c r="D274" s="26" t="s">
        <v>12</v>
      </c>
      <c r="E274" s="26" t="s">
        <v>13</v>
      </c>
      <c r="F274" s="27">
        <v>12</v>
      </c>
      <c r="G274" s="28">
        <f>IF(B274="","",B274*F274)</f>
      </c>
    </row>
    <row r="275" spans="1:7" ht="13.5" customHeight="1">
      <c r="A275" s="23" t="s">
        <v>16</v>
      </c>
      <c r="B275" s="29"/>
      <c r="C275" s="33" t="s">
        <v>324</v>
      </c>
      <c r="D275" s="26" t="s">
        <v>12</v>
      </c>
      <c r="E275" s="26" t="s">
        <v>13</v>
      </c>
      <c r="F275" s="27">
        <v>15</v>
      </c>
      <c r="G275" s="28">
        <f>IF(B275="","",B275*F275)</f>
      </c>
    </row>
    <row r="276" spans="1:7" ht="13.5" customHeight="1">
      <c r="A276" s="23" t="s">
        <v>11</v>
      </c>
      <c r="B276" s="24"/>
      <c r="C276" s="33" t="s">
        <v>325</v>
      </c>
      <c r="D276" s="26" t="s">
        <v>34</v>
      </c>
      <c r="E276" s="26" t="s">
        <v>35</v>
      </c>
      <c r="F276" s="27">
        <v>42</v>
      </c>
      <c r="G276" s="28">
        <f>IF(B276="","",B276*F276)</f>
      </c>
    </row>
    <row r="277" spans="1:7" ht="13.5" customHeight="1">
      <c r="A277" s="23" t="s">
        <v>11</v>
      </c>
      <c r="B277" s="24"/>
      <c r="C277" s="33" t="s">
        <v>326</v>
      </c>
      <c r="D277" s="26" t="s">
        <v>37</v>
      </c>
      <c r="E277" s="26" t="s">
        <v>24</v>
      </c>
      <c r="F277" s="27">
        <v>40</v>
      </c>
      <c r="G277" s="28">
        <f>IF(B277="","",B277*F277)</f>
      </c>
    </row>
    <row r="278" spans="1:7" ht="13.5" customHeight="1">
      <c r="A278" s="23" t="s">
        <v>41</v>
      </c>
      <c r="B278" s="29"/>
      <c r="C278" s="30" t="s">
        <v>327</v>
      </c>
      <c r="D278" s="31" t="s">
        <v>34</v>
      </c>
      <c r="E278" s="31" t="s">
        <v>43</v>
      </c>
      <c r="F278" s="27">
        <v>6</v>
      </c>
      <c r="G278" s="28">
        <f>IF(B278="","",B278*F278)</f>
      </c>
    </row>
    <row r="279" spans="1:7" ht="13.5" customHeight="1">
      <c r="A279" s="23" t="s">
        <v>172</v>
      </c>
      <c r="B279" s="29"/>
      <c r="C279" s="30" t="s">
        <v>328</v>
      </c>
      <c r="D279" s="31" t="s">
        <v>329</v>
      </c>
      <c r="E279" s="31" t="s">
        <v>13</v>
      </c>
      <c r="F279" s="27">
        <v>14</v>
      </c>
      <c r="G279" s="28"/>
    </row>
    <row r="280" spans="1:7" ht="13.5" customHeight="1">
      <c r="A280" s="23" t="s">
        <v>22</v>
      </c>
      <c r="B280" s="29"/>
      <c r="C280" s="30" t="s">
        <v>330</v>
      </c>
      <c r="D280" s="31" t="s">
        <v>178</v>
      </c>
      <c r="E280" s="31" t="s">
        <v>13</v>
      </c>
      <c r="F280" s="27">
        <v>20</v>
      </c>
      <c r="G280" s="28">
        <f>IF(B280="","",B280*F280)</f>
      </c>
    </row>
    <row r="281" spans="1:7" ht="13.5" customHeight="1">
      <c r="A281" s="23" t="s">
        <v>47</v>
      </c>
      <c r="B281" s="24"/>
      <c r="C281" s="33" t="s">
        <v>331</v>
      </c>
      <c r="D281" s="26" t="s">
        <v>12</v>
      </c>
      <c r="E281" s="26" t="s">
        <v>13</v>
      </c>
      <c r="F281" s="27">
        <v>33</v>
      </c>
      <c r="G281" s="28">
        <f>IF(B281="","",B281*F281)</f>
      </c>
    </row>
    <row r="282" spans="1:7" ht="13.5" customHeight="1">
      <c r="A282" s="41" t="s">
        <v>47</v>
      </c>
      <c r="B282" s="24"/>
      <c r="C282" s="33" t="s">
        <v>332</v>
      </c>
      <c r="D282" s="26" t="s">
        <v>37</v>
      </c>
      <c r="E282" s="26" t="s">
        <v>13</v>
      </c>
      <c r="F282" s="27">
        <v>15.5</v>
      </c>
      <c r="G282" s="28">
        <f>IF(B282="","",B282*F282)</f>
      </c>
    </row>
    <row r="283" spans="1:7" ht="13.5" customHeight="1">
      <c r="A283" s="41" t="s">
        <v>47</v>
      </c>
      <c r="B283" s="24"/>
      <c r="C283" s="33" t="s">
        <v>333</v>
      </c>
      <c r="D283" s="26" t="s">
        <v>37</v>
      </c>
      <c r="E283" s="26" t="s">
        <v>13</v>
      </c>
      <c r="F283" s="27">
        <v>15.5</v>
      </c>
      <c r="G283" s="28">
        <f>IF(B283="","",B283*F283)</f>
      </c>
    </row>
    <row r="284" spans="1:7" ht="13.5" customHeight="1">
      <c r="A284" s="23" t="s">
        <v>22</v>
      </c>
      <c r="B284" s="29"/>
      <c r="C284" s="30" t="s">
        <v>334</v>
      </c>
      <c r="D284" s="31" t="s">
        <v>12</v>
      </c>
      <c r="E284" s="31" t="s">
        <v>13</v>
      </c>
      <c r="F284" s="27">
        <v>20</v>
      </c>
      <c r="G284" s="28">
        <f>IF(B284="","",B284*F284)</f>
      </c>
    </row>
    <row r="285" spans="1:7" ht="13.5" customHeight="1">
      <c r="A285" s="23" t="s">
        <v>22</v>
      </c>
      <c r="B285" s="24"/>
      <c r="C285" s="33" t="s">
        <v>335</v>
      </c>
      <c r="D285" s="26" t="s">
        <v>34</v>
      </c>
      <c r="E285" s="26" t="s">
        <v>13</v>
      </c>
      <c r="F285" s="27">
        <v>20</v>
      </c>
      <c r="G285" s="28">
        <f>IF(B285="","",B285*F285)</f>
      </c>
    </row>
    <row r="286" spans="1:7" ht="13.5" customHeight="1">
      <c r="A286" s="23" t="s">
        <v>58</v>
      </c>
      <c r="B286" s="24"/>
      <c r="C286" s="30" t="s">
        <v>336</v>
      </c>
      <c r="D286" s="31" t="s">
        <v>12</v>
      </c>
      <c r="E286" s="31" t="s">
        <v>13</v>
      </c>
      <c r="F286" s="27">
        <v>15</v>
      </c>
      <c r="G286" s="28">
        <f>IF(B286="","",B286*F286)</f>
      </c>
    </row>
    <row r="287" spans="1:7" ht="13.5" customHeight="1">
      <c r="A287" s="23" t="s">
        <v>22</v>
      </c>
      <c r="B287" s="24"/>
      <c r="C287" s="33" t="s">
        <v>337</v>
      </c>
      <c r="D287" s="26" t="s">
        <v>12</v>
      </c>
      <c r="E287" s="26" t="s">
        <v>13</v>
      </c>
      <c r="F287" s="27">
        <v>27</v>
      </c>
      <c r="G287" s="28">
        <f>IF(B287="","",B287*F287)</f>
      </c>
    </row>
    <row r="288" spans="1:7" ht="13.5" customHeight="1">
      <c r="A288" s="23" t="s">
        <v>154</v>
      </c>
      <c r="B288" s="24"/>
      <c r="C288" s="33" t="s">
        <v>338</v>
      </c>
      <c r="D288" s="26" t="s">
        <v>34</v>
      </c>
      <c r="E288" s="26" t="s">
        <v>24</v>
      </c>
      <c r="F288" s="27">
        <v>45</v>
      </c>
      <c r="G288" s="28">
        <f>IF(B288="","",B288*F288)</f>
      </c>
    </row>
    <row r="289" spans="1:7" ht="13.5" customHeight="1">
      <c r="A289" s="23" t="s">
        <v>104</v>
      </c>
      <c r="B289" s="29"/>
      <c r="C289" s="33" t="s">
        <v>339</v>
      </c>
      <c r="D289" s="26" t="s">
        <v>12</v>
      </c>
      <c r="E289" s="26" t="s">
        <v>13</v>
      </c>
      <c r="F289" s="27">
        <v>10</v>
      </c>
      <c r="G289" s="28">
        <f>IF(B289="","",B289*F289)</f>
      </c>
    </row>
    <row r="290" spans="1:7" ht="13.5" customHeight="1">
      <c r="A290" s="23" t="s">
        <v>58</v>
      </c>
      <c r="B290" s="24"/>
      <c r="C290" s="30" t="s">
        <v>340</v>
      </c>
      <c r="D290" s="31" t="s">
        <v>12</v>
      </c>
      <c r="E290" s="31" t="s">
        <v>13</v>
      </c>
      <c r="F290" s="27">
        <v>30</v>
      </c>
      <c r="G290" s="28">
        <f>IF(B290="","",B290*F290)</f>
      </c>
    </row>
    <row r="291" spans="1:7" ht="13.5" customHeight="1">
      <c r="A291" s="23" t="s">
        <v>47</v>
      </c>
      <c r="B291" s="29"/>
      <c r="C291" s="30" t="s">
        <v>341</v>
      </c>
      <c r="D291" s="31" t="s">
        <v>37</v>
      </c>
      <c r="E291" s="31" t="s">
        <v>24</v>
      </c>
      <c r="F291" s="27">
        <v>30</v>
      </c>
      <c r="G291" s="28">
        <f>IF(B291="","",B291*F291)</f>
      </c>
    </row>
    <row r="292" spans="1:7" ht="13.5" customHeight="1">
      <c r="A292" s="23" t="s">
        <v>16</v>
      </c>
      <c r="B292" s="29"/>
      <c r="C292" s="39" t="s">
        <v>342</v>
      </c>
      <c r="D292" s="26" t="s">
        <v>12</v>
      </c>
      <c r="E292" s="26" t="s">
        <v>13</v>
      </c>
      <c r="F292" s="27">
        <v>23</v>
      </c>
      <c r="G292" s="28">
        <f>IF(B292="","",B292*F292)</f>
      </c>
    </row>
    <row r="293" spans="1:7" ht="13.5" customHeight="1">
      <c r="A293" s="23" t="s">
        <v>16</v>
      </c>
      <c r="B293" s="29"/>
      <c r="C293" s="33" t="s">
        <v>343</v>
      </c>
      <c r="D293" s="26" t="s">
        <v>12</v>
      </c>
      <c r="E293" s="26" t="s">
        <v>13</v>
      </c>
      <c r="F293" s="27">
        <v>13</v>
      </c>
      <c r="G293" s="28">
        <f>IF(B293="","",B293*F293)</f>
      </c>
    </row>
    <row r="294" spans="1:7" ht="13.5" customHeight="1">
      <c r="A294" s="23" t="s">
        <v>344</v>
      </c>
      <c r="B294" s="29"/>
      <c r="C294" s="33" t="s">
        <v>345</v>
      </c>
      <c r="D294" s="26" t="s">
        <v>34</v>
      </c>
      <c r="E294" s="26" t="s">
        <v>13</v>
      </c>
      <c r="F294" s="27">
        <v>36</v>
      </c>
      <c r="G294" s="28">
        <f>IF(B294="","",B294*F294)</f>
      </c>
    </row>
    <row r="295" spans="1:7" ht="13.5" customHeight="1">
      <c r="A295" s="23" t="s">
        <v>19</v>
      </c>
      <c r="B295" s="24"/>
      <c r="C295" s="33" t="s">
        <v>346</v>
      </c>
      <c r="D295" s="26" t="s">
        <v>12</v>
      </c>
      <c r="E295" s="26" t="s">
        <v>13</v>
      </c>
      <c r="F295" s="27">
        <v>20</v>
      </c>
      <c r="G295" s="28">
        <f>IF(B295="","",B295*F295)</f>
      </c>
    </row>
    <row r="296" spans="1:7" ht="14.25" customHeight="1">
      <c r="A296" s="23" t="s">
        <v>22</v>
      </c>
      <c r="B296" s="24"/>
      <c r="C296" s="33" t="s">
        <v>347</v>
      </c>
      <c r="D296" s="26" t="s">
        <v>34</v>
      </c>
      <c r="E296" s="26" t="s">
        <v>13</v>
      </c>
      <c r="F296" s="27">
        <v>30</v>
      </c>
      <c r="G296" s="28">
        <f>IF(B296="","",B296*F296)</f>
      </c>
    </row>
    <row r="297" spans="1:7" ht="13.5" customHeight="1">
      <c r="A297" s="23" t="s">
        <v>16</v>
      </c>
      <c r="B297" s="29"/>
      <c r="C297" s="33" t="s">
        <v>348</v>
      </c>
      <c r="D297" s="26" t="s">
        <v>34</v>
      </c>
      <c r="E297" s="26" t="s">
        <v>35</v>
      </c>
      <c r="F297" s="27">
        <v>35</v>
      </c>
      <c r="G297" s="28">
        <f>IF(B297="","",B297*F297)</f>
      </c>
    </row>
    <row r="298" spans="1:7" ht="13.5" customHeight="1">
      <c r="A298" s="23" t="s">
        <v>70</v>
      </c>
      <c r="B298" s="29"/>
      <c r="C298" s="33" t="s">
        <v>349</v>
      </c>
      <c r="D298" s="26" t="s">
        <v>34</v>
      </c>
      <c r="E298" s="26" t="s">
        <v>13</v>
      </c>
      <c r="F298" s="27">
        <v>15</v>
      </c>
      <c r="G298" s="28">
        <f>IF(B298="","",B298*F298)</f>
      </c>
    </row>
    <row r="299" spans="1:7" ht="13.5" customHeight="1">
      <c r="A299" s="23" t="s">
        <v>70</v>
      </c>
      <c r="B299" s="29"/>
      <c r="C299" s="33" t="s">
        <v>350</v>
      </c>
      <c r="D299" s="26" t="s">
        <v>136</v>
      </c>
      <c r="E299" s="26" t="s">
        <v>122</v>
      </c>
      <c r="F299" s="27">
        <v>6</v>
      </c>
      <c r="G299" s="28">
        <f>IF(B299="","",B299*F299)</f>
      </c>
    </row>
    <row r="300" spans="1:7" ht="13.5" customHeight="1">
      <c r="A300" s="23" t="s">
        <v>19</v>
      </c>
      <c r="B300" s="29"/>
      <c r="C300" s="30" t="s">
        <v>351</v>
      </c>
      <c r="D300" s="31" t="s">
        <v>34</v>
      </c>
      <c r="E300" s="31" t="s">
        <v>24</v>
      </c>
      <c r="F300" s="27">
        <v>70</v>
      </c>
      <c r="G300" s="28">
        <f>IF(B300="","",B300*F300)</f>
      </c>
    </row>
    <row r="301" spans="1:7" ht="13.5" customHeight="1">
      <c r="A301" s="23" t="s">
        <v>19</v>
      </c>
      <c r="B301" s="29"/>
      <c r="C301" s="30" t="s">
        <v>352</v>
      </c>
      <c r="D301" s="31" t="s">
        <v>37</v>
      </c>
      <c r="E301" s="31" t="s">
        <v>24</v>
      </c>
      <c r="F301" s="27">
        <v>12</v>
      </c>
      <c r="G301" s="28">
        <f>IF(B301="","",B301*F301)</f>
      </c>
    </row>
    <row r="302" spans="1:7" ht="13.5" customHeight="1">
      <c r="A302" s="23" t="s">
        <v>22</v>
      </c>
      <c r="B302" s="24"/>
      <c r="C302" s="33" t="s">
        <v>353</v>
      </c>
      <c r="D302" s="26" t="s">
        <v>12</v>
      </c>
      <c r="E302" s="26" t="s">
        <v>13</v>
      </c>
      <c r="F302" s="27">
        <v>25</v>
      </c>
      <c r="G302" s="28">
        <f>IF(B302="","",B302*F302)</f>
      </c>
    </row>
    <row r="303" spans="1:7" ht="13.5" customHeight="1">
      <c r="A303" s="23" t="s">
        <v>11</v>
      </c>
      <c r="B303" s="24"/>
      <c r="C303" s="33" t="s">
        <v>354</v>
      </c>
      <c r="D303" s="26" t="s">
        <v>34</v>
      </c>
      <c r="E303" s="26" t="s">
        <v>35</v>
      </c>
      <c r="F303" s="27">
        <v>50</v>
      </c>
      <c r="G303" s="28">
        <f>IF(B303="","",B303*F303)</f>
      </c>
    </row>
    <row r="304" spans="1:7" ht="13.5" customHeight="1">
      <c r="A304" s="23" t="s">
        <v>22</v>
      </c>
      <c r="B304" s="24"/>
      <c r="C304" s="33" t="s">
        <v>355</v>
      </c>
      <c r="D304" s="31" t="s">
        <v>21</v>
      </c>
      <c r="E304" s="26" t="s">
        <v>35</v>
      </c>
      <c r="F304" s="27">
        <v>40</v>
      </c>
      <c r="G304" s="28">
        <f>IF(B304="","",B304*F304)</f>
      </c>
    </row>
    <row r="305" spans="1:7" ht="13.5" customHeight="1">
      <c r="A305" s="23" t="s">
        <v>47</v>
      </c>
      <c r="B305" s="24"/>
      <c r="C305" s="34" t="s">
        <v>356</v>
      </c>
      <c r="D305" s="26" t="s">
        <v>178</v>
      </c>
      <c r="E305" s="26" t="s">
        <v>13</v>
      </c>
      <c r="F305" s="27">
        <v>16</v>
      </c>
      <c r="G305" s="28">
        <f>IF(B305="","",B305*F305)</f>
      </c>
    </row>
    <row r="306" spans="1:7" ht="13.5" customHeight="1">
      <c r="A306" s="23" t="s">
        <v>47</v>
      </c>
      <c r="B306" s="24"/>
      <c r="C306" s="34" t="s">
        <v>357</v>
      </c>
      <c r="D306" s="26" t="s">
        <v>178</v>
      </c>
      <c r="E306" s="26" t="s">
        <v>13</v>
      </c>
      <c r="F306" s="27">
        <v>16</v>
      </c>
      <c r="G306" s="28">
        <f>IF(B306="","",B306*F306)</f>
      </c>
    </row>
    <row r="307" spans="1:7" ht="13.5" customHeight="1">
      <c r="A307" s="23" t="s">
        <v>47</v>
      </c>
      <c r="B307" s="24"/>
      <c r="C307" s="34" t="s">
        <v>358</v>
      </c>
      <c r="D307" s="26" t="s">
        <v>178</v>
      </c>
      <c r="E307" s="26" t="s">
        <v>35</v>
      </c>
      <c r="F307" s="27">
        <v>16</v>
      </c>
      <c r="G307" s="28">
        <f>IF(B307="","",B307*F307)</f>
      </c>
    </row>
    <row r="308" spans="1:8" ht="13.5" customHeight="1">
      <c r="A308" s="23" t="s">
        <v>47</v>
      </c>
      <c r="B308" s="24"/>
      <c r="C308" s="34" t="s">
        <v>359</v>
      </c>
      <c r="D308" s="26" t="s">
        <v>178</v>
      </c>
      <c r="E308" s="26" t="s">
        <v>35</v>
      </c>
      <c r="F308" s="27">
        <v>16</v>
      </c>
      <c r="G308" s="28">
        <f>IF(B308="","",B308*F308)</f>
      </c>
      <c r="H308" s="35" t="s">
        <v>29</v>
      </c>
    </row>
    <row r="309" spans="1:7" ht="13.5" customHeight="1">
      <c r="A309" s="23" t="s">
        <v>47</v>
      </c>
      <c r="B309" s="24"/>
      <c r="C309" s="34" t="s">
        <v>360</v>
      </c>
      <c r="D309" s="26" t="s">
        <v>178</v>
      </c>
      <c r="E309" s="26" t="s">
        <v>35</v>
      </c>
      <c r="F309" s="27">
        <v>16</v>
      </c>
      <c r="G309" s="28">
        <f>IF(B309="","",B309*F309)</f>
      </c>
    </row>
    <row r="310" spans="1:7" ht="13.5" customHeight="1">
      <c r="A310" s="23" t="s">
        <v>47</v>
      </c>
      <c r="B310" s="24"/>
      <c r="C310" s="34" t="s">
        <v>361</v>
      </c>
      <c r="D310" s="26" t="s">
        <v>178</v>
      </c>
      <c r="E310" s="26" t="s">
        <v>13</v>
      </c>
      <c r="F310" s="27">
        <v>16</v>
      </c>
      <c r="G310" s="28">
        <f>IF(B310="","",B310*F310)</f>
      </c>
    </row>
    <row r="311" spans="1:7" ht="13.5" customHeight="1">
      <c r="A311" s="23" t="s">
        <v>47</v>
      </c>
      <c r="B311" s="24"/>
      <c r="C311" s="34" t="s">
        <v>362</v>
      </c>
      <c r="D311" s="26" t="s">
        <v>178</v>
      </c>
      <c r="E311" s="26" t="s">
        <v>13</v>
      </c>
      <c r="F311" s="27">
        <v>16</v>
      </c>
      <c r="G311" s="28">
        <f>IF(B311="","",B311*F311)</f>
      </c>
    </row>
    <row r="312" spans="1:7" ht="13.5" customHeight="1">
      <c r="A312" s="23" t="s">
        <v>47</v>
      </c>
      <c r="B312" s="24"/>
      <c r="C312" s="34" t="s">
        <v>363</v>
      </c>
      <c r="D312" s="26" t="s">
        <v>178</v>
      </c>
      <c r="E312" s="26" t="s">
        <v>13</v>
      </c>
      <c r="F312" s="27">
        <v>16</v>
      </c>
      <c r="G312" s="28">
        <f>IF(B312="","",B312*F312)</f>
      </c>
    </row>
    <row r="313" spans="1:7" ht="13.5" customHeight="1">
      <c r="A313" s="23" t="s">
        <v>364</v>
      </c>
      <c r="B313" s="24"/>
      <c r="C313" s="33" t="s">
        <v>365</v>
      </c>
      <c r="D313" s="26" t="s">
        <v>366</v>
      </c>
      <c r="E313" s="26" t="s">
        <v>13</v>
      </c>
      <c r="F313" s="27">
        <v>7</v>
      </c>
      <c r="G313" s="28">
        <f>IF(B313="","",B313*F313)</f>
      </c>
    </row>
    <row r="314" spans="1:7" ht="13.5" customHeight="1">
      <c r="A314" s="23" t="s">
        <v>364</v>
      </c>
      <c r="B314" s="24"/>
      <c r="C314" s="33" t="s">
        <v>367</v>
      </c>
      <c r="D314" s="26" t="s">
        <v>366</v>
      </c>
      <c r="E314" s="26" t="s">
        <v>13</v>
      </c>
      <c r="F314" s="27">
        <v>15</v>
      </c>
      <c r="G314" s="28">
        <f>IF(B314="","",B314*F314)</f>
      </c>
    </row>
    <row r="315" spans="1:7" ht="13.5" customHeight="1">
      <c r="A315" s="23" t="s">
        <v>364</v>
      </c>
      <c r="B315" s="24"/>
      <c r="C315" s="33" t="s">
        <v>368</v>
      </c>
      <c r="D315" s="26" t="s">
        <v>366</v>
      </c>
      <c r="E315" s="26" t="s">
        <v>13</v>
      </c>
      <c r="F315" s="27">
        <v>15</v>
      </c>
      <c r="G315" s="28">
        <f>IF(B315="","",B315*F315)</f>
      </c>
    </row>
    <row r="316" spans="1:7" ht="13.5" customHeight="1">
      <c r="A316" s="23" t="s">
        <v>364</v>
      </c>
      <c r="B316" s="24"/>
      <c r="C316" s="33" t="s">
        <v>369</v>
      </c>
      <c r="D316" s="26" t="s">
        <v>366</v>
      </c>
      <c r="E316" s="26" t="s">
        <v>13</v>
      </c>
      <c r="F316" s="27">
        <v>15</v>
      </c>
      <c r="G316" s="28">
        <f>IF(B316="","",B316*F316)</f>
      </c>
    </row>
    <row r="317" spans="1:7" ht="13.5" customHeight="1">
      <c r="A317" s="23" t="s">
        <v>364</v>
      </c>
      <c r="B317" s="24"/>
      <c r="C317" s="33" t="s">
        <v>370</v>
      </c>
      <c r="D317" s="26" t="s">
        <v>366</v>
      </c>
      <c r="E317" s="26" t="s">
        <v>13</v>
      </c>
      <c r="F317" s="27">
        <v>15</v>
      </c>
      <c r="G317" s="28">
        <f>IF(B317="","",B317*F317)</f>
      </c>
    </row>
    <row r="318" spans="1:7" ht="13.5" customHeight="1">
      <c r="A318" s="23" t="s">
        <v>144</v>
      </c>
      <c r="B318" s="24"/>
      <c r="C318" s="33" t="s">
        <v>371</v>
      </c>
      <c r="D318" s="31" t="s">
        <v>21</v>
      </c>
      <c r="E318" s="26" t="s">
        <v>24</v>
      </c>
      <c r="F318" s="27">
        <v>25</v>
      </c>
      <c r="G318" s="28">
        <f>IF(B318="","",B318*F318)</f>
      </c>
    </row>
    <row r="319" spans="1:8" ht="13.5" customHeight="1">
      <c r="A319" s="23" t="s">
        <v>372</v>
      </c>
      <c r="B319" s="29"/>
      <c r="C319" s="34" t="s">
        <v>373</v>
      </c>
      <c r="D319" s="26" t="s">
        <v>12</v>
      </c>
      <c r="E319" s="26" t="s">
        <v>13</v>
      </c>
      <c r="F319" s="27">
        <v>30</v>
      </c>
      <c r="G319" s="28">
        <f>IF(B319="","",B319*F319)</f>
      </c>
      <c r="H319" s="35" t="s">
        <v>29</v>
      </c>
    </row>
    <row r="320" spans="1:7" ht="13.5" customHeight="1">
      <c r="A320" s="23" t="s">
        <v>47</v>
      </c>
      <c r="B320" s="29"/>
      <c r="C320" s="33" t="s">
        <v>374</v>
      </c>
      <c r="D320" s="31" t="s">
        <v>21</v>
      </c>
      <c r="E320" s="26" t="s">
        <v>35</v>
      </c>
      <c r="F320" s="27">
        <v>15</v>
      </c>
      <c r="G320" s="28">
        <f>IF(B320="","",B320*F320)</f>
      </c>
    </row>
    <row r="321" spans="1:7" ht="13.5" customHeight="1">
      <c r="A321" s="23" t="s">
        <v>47</v>
      </c>
      <c r="B321" s="24"/>
      <c r="C321" s="33" t="s">
        <v>375</v>
      </c>
      <c r="D321" s="26" t="s">
        <v>37</v>
      </c>
      <c r="E321" s="26" t="s">
        <v>13</v>
      </c>
      <c r="F321" s="27">
        <v>10</v>
      </c>
      <c r="G321" s="28">
        <f>IF(B321="","",B321*F321)</f>
      </c>
    </row>
    <row r="322" spans="1:7" ht="13.5" customHeight="1">
      <c r="A322" s="23" t="s">
        <v>47</v>
      </c>
      <c r="B322" s="29"/>
      <c r="C322" s="33" t="s">
        <v>376</v>
      </c>
      <c r="D322" s="31" t="s">
        <v>21</v>
      </c>
      <c r="E322" s="26" t="s">
        <v>35</v>
      </c>
      <c r="F322" s="27">
        <v>14</v>
      </c>
      <c r="G322" s="28">
        <f>IF(B322="","",B322*F322)</f>
      </c>
    </row>
    <row r="323" spans="1:7" ht="13.5" customHeight="1">
      <c r="A323" s="23" t="s">
        <v>47</v>
      </c>
      <c r="B323" s="29"/>
      <c r="C323" s="33" t="s">
        <v>377</v>
      </c>
      <c r="D323" s="31" t="s">
        <v>21</v>
      </c>
      <c r="E323" s="26" t="s">
        <v>24</v>
      </c>
      <c r="F323" s="27">
        <v>14</v>
      </c>
      <c r="G323" s="28">
        <f>IF(B323="","",B323*F323)</f>
      </c>
    </row>
    <row r="324" spans="1:7" ht="13.5" customHeight="1">
      <c r="A324" s="23" t="s">
        <v>47</v>
      </c>
      <c r="B324" s="29"/>
      <c r="C324" s="33" t="s">
        <v>378</v>
      </c>
      <c r="D324" s="31" t="s">
        <v>21</v>
      </c>
      <c r="E324" s="26" t="s">
        <v>35</v>
      </c>
      <c r="F324" s="27">
        <v>14</v>
      </c>
      <c r="G324" s="28">
        <f>IF(B324="","",B324*F324)</f>
      </c>
    </row>
    <row r="325" spans="1:7" ht="13.5" customHeight="1">
      <c r="A325" s="23" t="s">
        <v>47</v>
      </c>
      <c r="B325" s="29"/>
      <c r="C325" s="33" t="s">
        <v>379</v>
      </c>
      <c r="D325" s="31" t="s">
        <v>21</v>
      </c>
      <c r="E325" s="26" t="s">
        <v>35</v>
      </c>
      <c r="F325" s="27">
        <v>14</v>
      </c>
      <c r="G325" s="28">
        <f>IF(B325="","",B325*F325)</f>
      </c>
    </row>
    <row r="326" spans="1:7" ht="13.5" customHeight="1">
      <c r="A326" s="23" t="s">
        <v>47</v>
      </c>
      <c r="B326" s="29"/>
      <c r="C326" s="33" t="s">
        <v>380</v>
      </c>
      <c r="D326" s="31" t="s">
        <v>21</v>
      </c>
      <c r="E326" s="26" t="s">
        <v>13</v>
      </c>
      <c r="F326" s="27">
        <v>14</v>
      </c>
      <c r="G326" s="28">
        <f>IF(B326="","",B326*F326)</f>
      </c>
    </row>
    <row r="327" spans="1:7" ht="13.5" customHeight="1">
      <c r="A327" s="23" t="s">
        <v>47</v>
      </c>
      <c r="B327" s="24"/>
      <c r="C327" s="33" t="s">
        <v>381</v>
      </c>
      <c r="D327" s="31" t="s">
        <v>21</v>
      </c>
      <c r="E327" s="26" t="s">
        <v>13</v>
      </c>
      <c r="F327" s="27">
        <v>14</v>
      </c>
      <c r="G327" s="28">
        <f>IF(B327="","",B327*F327)</f>
      </c>
    </row>
    <row r="328" spans="1:7" ht="13.5" customHeight="1">
      <c r="A328" s="23" t="s">
        <v>47</v>
      </c>
      <c r="B328" s="29"/>
      <c r="C328" s="33" t="s">
        <v>382</v>
      </c>
      <c r="D328" s="31" t="s">
        <v>21</v>
      </c>
      <c r="E328" s="26" t="s">
        <v>13</v>
      </c>
      <c r="F328" s="27">
        <v>14</v>
      </c>
      <c r="G328" s="28">
        <f>IF(B328="","",B328*F328)</f>
      </c>
    </row>
    <row r="329" spans="1:7" ht="13.5" customHeight="1">
      <c r="A329" s="23" t="s">
        <v>47</v>
      </c>
      <c r="B329" s="24"/>
      <c r="C329" s="33" t="s">
        <v>383</v>
      </c>
      <c r="D329" s="26" t="s">
        <v>37</v>
      </c>
      <c r="E329" s="26" t="s">
        <v>24</v>
      </c>
      <c r="F329" s="27">
        <v>24</v>
      </c>
      <c r="G329" s="28">
        <f>IF(B329="","",B329*F329)</f>
      </c>
    </row>
    <row r="330" spans="1:7" ht="13.5" customHeight="1">
      <c r="A330" s="23" t="s">
        <v>47</v>
      </c>
      <c r="B330" s="29"/>
      <c r="C330" s="33" t="s">
        <v>384</v>
      </c>
      <c r="D330" s="31" t="s">
        <v>21</v>
      </c>
      <c r="E330" s="26" t="s">
        <v>35</v>
      </c>
      <c r="F330" s="27">
        <v>14</v>
      </c>
      <c r="G330" s="28">
        <f>IF(B330="","",B330*F330)</f>
      </c>
    </row>
    <row r="331" spans="1:7" ht="14.25" customHeight="1">
      <c r="A331" s="23" t="s">
        <v>47</v>
      </c>
      <c r="B331" s="29"/>
      <c r="C331" s="33" t="s">
        <v>385</v>
      </c>
      <c r="D331" s="31" t="s">
        <v>21</v>
      </c>
      <c r="E331" s="26" t="s">
        <v>35</v>
      </c>
      <c r="F331" s="27">
        <v>14</v>
      </c>
      <c r="G331" s="28">
        <f>IF(B331="","",B331*F331)</f>
      </c>
    </row>
    <row r="332" spans="1:7" ht="14.25" customHeight="1">
      <c r="A332" s="23" t="s">
        <v>47</v>
      </c>
      <c r="B332" s="29"/>
      <c r="C332" s="33" t="s">
        <v>386</v>
      </c>
      <c r="D332" s="31" t="s">
        <v>21</v>
      </c>
      <c r="E332" s="26" t="s">
        <v>24</v>
      </c>
      <c r="F332" s="27">
        <v>14</v>
      </c>
      <c r="G332" s="28">
        <f>IF(B332="","",B332*F332)</f>
      </c>
    </row>
    <row r="333" spans="1:7" ht="13.5" customHeight="1">
      <c r="A333" s="23" t="s">
        <v>19</v>
      </c>
      <c r="B333" s="24"/>
      <c r="C333" s="33" t="s">
        <v>387</v>
      </c>
      <c r="D333" s="26" t="s">
        <v>34</v>
      </c>
      <c r="E333" s="26" t="s">
        <v>35</v>
      </c>
      <c r="F333" s="36">
        <v>25</v>
      </c>
      <c r="G333" s="28">
        <f>IF(B333="","",B333*F333)</f>
      </c>
    </row>
    <row r="334" spans="1:8" ht="14.25" customHeight="1">
      <c r="A334" s="23" t="s">
        <v>22</v>
      </c>
      <c r="B334" s="24"/>
      <c r="C334" s="34" t="s">
        <v>388</v>
      </c>
      <c r="D334" s="31" t="s">
        <v>21</v>
      </c>
      <c r="E334" s="26" t="s">
        <v>43</v>
      </c>
      <c r="F334" s="27">
        <v>25</v>
      </c>
      <c r="G334" s="28">
        <f>IF(B334="","",B334*F334)</f>
      </c>
      <c r="H334" s="35" t="s">
        <v>29</v>
      </c>
    </row>
    <row r="335" spans="1:7" ht="13.5" customHeight="1">
      <c r="A335" s="23" t="s">
        <v>16</v>
      </c>
      <c r="B335" s="24"/>
      <c r="C335" s="33" t="s">
        <v>389</v>
      </c>
      <c r="D335" s="26" t="s">
        <v>34</v>
      </c>
      <c r="E335" s="26" t="s">
        <v>35</v>
      </c>
      <c r="F335" s="27">
        <v>40</v>
      </c>
      <c r="G335" s="28">
        <f>IF(B335="","",B335*F335)</f>
      </c>
    </row>
    <row r="336" spans="1:7" ht="13.5" customHeight="1">
      <c r="A336" s="23" t="s">
        <v>41</v>
      </c>
      <c r="B336" s="29"/>
      <c r="C336" s="30" t="s">
        <v>390</v>
      </c>
      <c r="D336" s="31" t="s">
        <v>12</v>
      </c>
      <c r="E336" s="31" t="s">
        <v>13</v>
      </c>
      <c r="F336" s="27">
        <v>28</v>
      </c>
      <c r="G336" s="28">
        <f>IF(B336="","",B336*F336)</f>
      </c>
    </row>
    <row r="337" spans="1:7" ht="13.5" customHeight="1">
      <c r="A337" s="23" t="s">
        <v>16</v>
      </c>
      <c r="B337" s="29"/>
      <c r="C337" s="33" t="s">
        <v>391</v>
      </c>
      <c r="D337" s="26" t="s">
        <v>12</v>
      </c>
      <c r="E337" s="26" t="s">
        <v>13</v>
      </c>
      <c r="F337" s="27">
        <v>11</v>
      </c>
      <c r="G337" s="28">
        <f>IF(B337="","",B337*F337)</f>
      </c>
    </row>
    <row r="338" spans="1:7" ht="13.5" customHeight="1">
      <c r="A338" s="23" t="s">
        <v>22</v>
      </c>
      <c r="B338" s="24"/>
      <c r="C338" s="33" t="s">
        <v>392</v>
      </c>
      <c r="D338" s="26" t="s">
        <v>12</v>
      </c>
      <c r="E338" s="26" t="s">
        <v>13</v>
      </c>
      <c r="F338" s="27">
        <v>25</v>
      </c>
      <c r="G338" s="28">
        <f>IF(B338="","",B338*F338)</f>
      </c>
    </row>
    <row r="339" spans="1:7" ht="13.5" customHeight="1">
      <c r="A339" s="23" t="s">
        <v>22</v>
      </c>
      <c r="B339" s="24"/>
      <c r="C339" s="33" t="s">
        <v>393</v>
      </c>
      <c r="D339" s="26" t="s">
        <v>12</v>
      </c>
      <c r="E339" s="26" t="s">
        <v>13</v>
      </c>
      <c r="F339" s="27">
        <v>25</v>
      </c>
      <c r="G339" s="28">
        <f>IF(B339="","",B339*F339)</f>
      </c>
    </row>
    <row r="340" spans="1:7" ht="13.5" customHeight="1">
      <c r="A340" s="23" t="s">
        <v>16</v>
      </c>
      <c r="B340" s="29"/>
      <c r="C340" s="30" t="s">
        <v>394</v>
      </c>
      <c r="D340" s="31" t="s">
        <v>12</v>
      </c>
      <c r="E340" s="31" t="s">
        <v>13</v>
      </c>
      <c r="F340" s="27">
        <v>15</v>
      </c>
      <c r="G340" s="28">
        <f>IF(B340="","",B340*F340)</f>
      </c>
    </row>
    <row r="341" spans="1:7" ht="13.5" customHeight="1">
      <c r="A341" s="23" t="s">
        <v>22</v>
      </c>
      <c r="B341" s="24"/>
      <c r="C341" s="33" t="s">
        <v>395</v>
      </c>
      <c r="D341" s="26" t="s">
        <v>50</v>
      </c>
      <c r="E341" s="26" t="s">
        <v>43</v>
      </c>
      <c r="F341" s="27">
        <v>20</v>
      </c>
      <c r="G341" s="28">
        <f>IF(B341="","",B341*F341)</f>
      </c>
    </row>
    <row r="342" spans="1:7" ht="13.5" customHeight="1">
      <c r="A342" s="23" t="s">
        <v>14</v>
      </c>
      <c r="B342" s="29"/>
      <c r="C342" s="33" t="s">
        <v>396</v>
      </c>
      <c r="D342" s="26" t="s">
        <v>12</v>
      </c>
      <c r="E342" s="26" t="s">
        <v>43</v>
      </c>
      <c r="F342" s="27">
        <v>12</v>
      </c>
      <c r="G342" s="28">
        <f>IF(B342="","",B342*F342)</f>
      </c>
    </row>
    <row r="343" spans="1:7" ht="13.5" customHeight="1">
      <c r="A343" s="23" t="s">
        <v>14</v>
      </c>
      <c r="B343" s="29"/>
      <c r="C343" s="30" t="s">
        <v>397</v>
      </c>
      <c r="D343" s="31" t="s">
        <v>34</v>
      </c>
      <c r="E343" s="31" t="s">
        <v>13</v>
      </c>
      <c r="F343" s="27">
        <v>40</v>
      </c>
      <c r="G343" s="28">
        <f>IF(B343="","",B343*F343)</f>
      </c>
    </row>
    <row r="344" spans="1:8" ht="13.5" customHeight="1">
      <c r="A344" s="23" t="s">
        <v>16</v>
      </c>
      <c r="B344" s="29"/>
      <c r="C344" s="34" t="s">
        <v>398</v>
      </c>
      <c r="D344" s="26" t="s">
        <v>12</v>
      </c>
      <c r="E344" s="26" t="s">
        <v>13</v>
      </c>
      <c r="F344" s="27">
        <v>22</v>
      </c>
      <c r="G344" s="28">
        <f>IF(B344="","",B344*F344)</f>
      </c>
      <c r="H344" s="35" t="s">
        <v>29</v>
      </c>
    </row>
    <row r="345" spans="1:7" ht="13.5" customHeight="1">
      <c r="A345" s="23" t="s">
        <v>27</v>
      </c>
      <c r="B345" s="29"/>
      <c r="C345" s="33" t="s">
        <v>399</v>
      </c>
      <c r="D345" s="26" t="s">
        <v>12</v>
      </c>
      <c r="E345" s="26" t="s">
        <v>13</v>
      </c>
      <c r="F345" s="27">
        <v>8</v>
      </c>
      <c r="G345" s="28">
        <f>IF(B345="","",B345*F345)</f>
      </c>
    </row>
    <row r="346" spans="1:7" ht="13.5" customHeight="1">
      <c r="A346" s="23" t="s">
        <v>16</v>
      </c>
      <c r="B346" s="24"/>
      <c r="C346" s="33" t="s">
        <v>400</v>
      </c>
      <c r="D346" s="26" t="s">
        <v>12</v>
      </c>
      <c r="E346" s="26" t="s">
        <v>13</v>
      </c>
      <c r="F346" s="27">
        <v>32</v>
      </c>
      <c r="G346" s="28">
        <f>IF(B346="","",B346*F346)</f>
      </c>
    </row>
    <row r="347" spans="1:7" ht="13.5" customHeight="1">
      <c r="A347" s="23" t="s">
        <v>159</v>
      </c>
      <c r="B347" s="24"/>
      <c r="C347" s="33" t="s">
        <v>401</v>
      </c>
      <c r="D347" s="26" t="s">
        <v>12</v>
      </c>
      <c r="E347" s="26" t="s">
        <v>13</v>
      </c>
      <c r="F347" s="27">
        <v>12</v>
      </c>
      <c r="G347" s="28">
        <f>IF(B347="","",B347*F347)</f>
      </c>
    </row>
    <row r="348" spans="1:7" ht="13.5" customHeight="1">
      <c r="A348" s="23" t="s">
        <v>104</v>
      </c>
      <c r="B348" s="24"/>
      <c r="C348" s="33" t="s">
        <v>402</v>
      </c>
      <c r="D348" s="26" t="s">
        <v>34</v>
      </c>
      <c r="E348" s="26" t="s">
        <v>13</v>
      </c>
      <c r="F348" s="27">
        <v>25</v>
      </c>
      <c r="G348" s="28"/>
    </row>
    <row r="349" spans="1:7" ht="13.5" customHeight="1">
      <c r="A349" s="23" t="s">
        <v>11</v>
      </c>
      <c r="B349" s="24"/>
      <c r="C349" s="33" t="s">
        <v>403</v>
      </c>
      <c r="D349" s="26" t="s">
        <v>34</v>
      </c>
      <c r="E349" s="26" t="s">
        <v>24</v>
      </c>
      <c r="F349" s="27">
        <v>10</v>
      </c>
      <c r="G349" s="28">
        <f>IF(B349="","",B349*F349)</f>
      </c>
    </row>
    <row r="350" spans="1:7" ht="13.5" customHeight="1">
      <c r="A350" s="23" t="s">
        <v>41</v>
      </c>
      <c r="B350" s="29"/>
      <c r="C350" s="30" t="s">
        <v>404</v>
      </c>
      <c r="D350" s="31" t="s">
        <v>34</v>
      </c>
      <c r="E350" s="31" t="s">
        <v>43</v>
      </c>
      <c r="F350" s="27">
        <v>16</v>
      </c>
      <c r="G350" s="28">
        <f>IF(B350="","",B350*F350)</f>
      </c>
    </row>
    <row r="351" spans="1:7" ht="13.5" customHeight="1">
      <c r="A351" s="23" t="s">
        <v>144</v>
      </c>
      <c r="B351" s="24"/>
      <c r="C351" s="33" t="s">
        <v>405</v>
      </c>
      <c r="D351" s="26" t="s">
        <v>50</v>
      </c>
      <c r="E351" s="26" t="s">
        <v>13</v>
      </c>
      <c r="F351" s="27">
        <v>25</v>
      </c>
      <c r="G351" s="28">
        <f>IF(B351="","",B351*F351)</f>
      </c>
    </row>
    <row r="352" spans="1:8" ht="14.25" customHeight="1">
      <c r="A352" s="23" t="s">
        <v>16</v>
      </c>
      <c r="B352" s="29"/>
      <c r="C352" s="34" t="s">
        <v>406</v>
      </c>
      <c r="D352" s="26" t="s">
        <v>12</v>
      </c>
      <c r="E352" s="26" t="s">
        <v>13</v>
      </c>
      <c r="F352" s="27">
        <v>10</v>
      </c>
      <c r="G352" s="28">
        <f>IF(B352="","",B352*F352)</f>
      </c>
      <c r="H352" s="35" t="s">
        <v>29</v>
      </c>
    </row>
    <row r="353" spans="1:7" ht="13.5" customHeight="1">
      <c r="A353" s="23" t="s">
        <v>47</v>
      </c>
      <c r="B353" s="29"/>
      <c r="C353" s="33" t="s">
        <v>407</v>
      </c>
      <c r="D353" s="26" t="s">
        <v>12</v>
      </c>
      <c r="E353" s="26" t="s">
        <v>43</v>
      </c>
      <c r="F353" s="27">
        <v>20</v>
      </c>
      <c r="G353" s="28">
        <f>IF(B353="","",B353*F353)</f>
      </c>
    </row>
    <row r="354" spans="1:7" ht="13.5" customHeight="1">
      <c r="A354" s="23" t="s">
        <v>11</v>
      </c>
      <c r="B354" s="24"/>
      <c r="C354" s="33" t="s">
        <v>408</v>
      </c>
      <c r="D354" s="31" t="s">
        <v>37</v>
      </c>
      <c r="E354" s="31" t="s">
        <v>24</v>
      </c>
      <c r="F354" s="27">
        <v>23</v>
      </c>
      <c r="G354" s="28">
        <f>IF(B354="","",B354*F354)</f>
      </c>
    </row>
    <row r="355" spans="1:7" ht="13.5" customHeight="1">
      <c r="A355" s="23" t="s">
        <v>14</v>
      </c>
      <c r="B355" s="29"/>
      <c r="C355" s="33" t="s">
        <v>409</v>
      </c>
      <c r="D355" s="26" t="s">
        <v>12</v>
      </c>
      <c r="E355" s="26" t="s">
        <v>43</v>
      </c>
      <c r="F355" s="27">
        <v>35</v>
      </c>
      <c r="G355" s="28">
        <f>IF(B355="","",B355*F355)</f>
      </c>
    </row>
    <row r="356" spans="1:7" ht="13.5" customHeight="1">
      <c r="A356" s="23" t="s">
        <v>138</v>
      </c>
      <c r="B356" s="29"/>
      <c r="C356" s="33" t="s">
        <v>410</v>
      </c>
      <c r="D356" s="26" t="s">
        <v>12</v>
      </c>
      <c r="E356" s="26" t="s">
        <v>43</v>
      </c>
      <c r="F356" s="27">
        <v>14</v>
      </c>
      <c r="G356" s="28"/>
    </row>
    <row r="357" spans="1:7" ht="13.5" customHeight="1">
      <c r="A357" s="23" t="s">
        <v>16</v>
      </c>
      <c r="B357" s="29"/>
      <c r="C357" s="33" t="s">
        <v>411</v>
      </c>
      <c r="D357" s="26" t="s">
        <v>34</v>
      </c>
      <c r="E357" s="26" t="s">
        <v>13</v>
      </c>
      <c r="F357" s="27">
        <v>17</v>
      </c>
      <c r="G357" s="28">
        <f>IF(B357="","",B357*F357)</f>
      </c>
    </row>
    <row r="358" spans="1:7" ht="13.5" customHeight="1">
      <c r="A358" s="23" t="s">
        <v>16</v>
      </c>
      <c r="B358" s="24"/>
      <c r="C358" s="33" t="s">
        <v>412</v>
      </c>
      <c r="D358" s="26" t="s">
        <v>12</v>
      </c>
      <c r="E358" s="26" t="s">
        <v>13</v>
      </c>
      <c r="F358" s="27">
        <v>15</v>
      </c>
      <c r="G358" s="28">
        <f>IF(B358="","",B358*F358)</f>
      </c>
    </row>
    <row r="359" spans="1:8" ht="14.25" customHeight="1">
      <c r="A359" s="23" t="s">
        <v>22</v>
      </c>
      <c r="B359" s="24"/>
      <c r="C359" s="34" t="s">
        <v>413</v>
      </c>
      <c r="D359" s="31" t="s">
        <v>21</v>
      </c>
      <c r="E359" s="26" t="s">
        <v>13</v>
      </c>
      <c r="F359" s="27">
        <v>30</v>
      </c>
      <c r="G359" s="28">
        <f>IF(B359="","",B359*F359)</f>
      </c>
      <c r="H359" s="35" t="s">
        <v>29</v>
      </c>
    </row>
    <row r="360" spans="1:7" ht="13.5" customHeight="1">
      <c r="A360" s="23" t="s">
        <v>41</v>
      </c>
      <c r="B360" s="24"/>
      <c r="C360" s="33" t="s">
        <v>414</v>
      </c>
      <c r="D360" s="26" t="s">
        <v>34</v>
      </c>
      <c r="E360" s="26" t="s">
        <v>43</v>
      </c>
      <c r="F360" s="27">
        <v>8</v>
      </c>
      <c r="G360" s="28">
        <f>IF(B360="","",B360*F360)</f>
      </c>
    </row>
    <row r="361" spans="1:7" ht="13.5" customHeight="1">
      <c r="A361" s="32" t="s">
        <v>16</v>
      </c>
      <c r="B361" s="24"/>
      <c r="C361" s="30" t="s">
        <v>415</v>
      </c>
      <c r="D361" s="31" t="s">
        <v>34</v>
      </c>
      <c r="E361" s="31" t="s">
        <v>13</v>
      </c>
      <c r="F361" s="27">
        <v>35</v>
      </c>
      <c r="G361" s="28">
        <f>IF(B361="","",B361*F361)</f>
      </c>
    </row>
    <row r="362" spans="1:8" ht="13.5" customHeight="1">
      <c r="A362" s="23" t="s">
        <v>19</v>
      </c>
      <c r="B362" s="29"/>
      <c r="C362" s="38" t="s">
        <v>416</v>
      </c>
      <c r="D362" s="31" t="s">
        <v>34</v>
      </c>
      <c r="E362" s="31" t="s">
        <v>24</v>
      </c>
      <c r="F362" s="27">
        <v>70</v>
      </c>
      <c r="G362" s="28">
        <f>IF(B362="","",B362*F362)</f>
      </c>
      <c r="H362" s="35" t="s">
        <v>29</v>
      </c>
    </row>
    <row r="363" spans="1:7" ht="13.5" customHeight="1">
      <c r="A363" s="23" t="s">
        <v>14</v>
      </c>
      <c r="B363" s="29"/>
      <c r="C363" s="30" t="s">
        <v>417</v>
      </c>
      <c r="D363" s="31" t="s">
        <v>12</v>
      </c>
      <c r="E363" s="31" t="s">
        <v>13</v>
      </c>
      <c r="F363" s="36">
        <v>10</v>
      </c>
      <c r="G363" s="28">
        <f>IF(B363="","",B363*F363)</f>
      </c>
    </row>
    <row r="364" spans="1:7" ht="13.5" customHeight="1">
      <c r="A364" s="23" t="s">
        <v>16</v>
      </c>
      <c r="B364" s="24"/>
      <c r="C364" s="33" t="s">
        <v>418</v>
      </c>
      <c r="D364" s="31" t="s">
        <v>34</v>
      </c>
      <c r="E364" s="31" t="s">
        <v>24</v>
      </c>
      <c r="F364" s="36">
        <v>145</v>
      </c>
      <c r="G364" s="28">
        <f>IF(B364="","",B364*F364)</f>
      </c>
    </row>
    <row r="365" spans="1:7" ht="13.5" customHeight="1">
      <c r="A365" s="23" t="s">
        <v>19</v>
      </c>
      <c r="B365" s="29"/>
      <c r="C365" s="33" t="s">
        <v>419</v>
      </c>
      <c r="D365" s="26" t="s">
        <v>12</v>
      </c>
      <c r="E365" s="31" t="s">
        <v>13</v>
      </c>
      <c r="F365" s="27">
        <v>15</v>
      </c>
      <c r="G365" s="28">
        <f>IF(B365="","",B365*F365)</f>
      </c>
    </row>
    <row r="366" spans="1:7" ht="13.5" customHeight="1">
      <c r="A366" s="23" t="s">
        <v>420</v>
      </c>
      <c r="B366" s="29"/>
      <c r="C366" s="33" t="s">
        <v>421</v>
      </c>
      <c r="D366" s="26" t="s">
        <v>12</v>
      </c>
      <c r="E366" s="31" t="s">
        <v>13</v>
      </c>
      <c r="F366" s="27">
        <v>17</v>
      </c>
      <c r="G366" s="28">
        <f>IF(B366="","",B366*F366)</f>
      </c>
    </row>
    <row r="367" spans="1:7" ht="13.5" customHeight="1">
      <c r="A367" s="23" t="s">
        <v>22</v>
      </c>
      <c r="B367" s="29"/>
      <c r="C367" s="33" t="s">
        <v>422</v>
      </c>
      <c r="D367" s="26" t="s">
        <v>50</v>
      </c>
      <c r="E367" s="26" t="s">
        <v>43</v>
      </c>
      <c r="F367" s="27">
        <v>20</v>
      </c>
      <c r="G367" s="28">
        <f>IF(B367="","",B367*F367)</f>
      </c>
    </row>
    <row r="368" spans="1:7" ht="13.5" customHeight="1">
      <c r="A368" s="23" t="s">
        <v>22</v>
      </c>
      <c r="B368" s="29"/>
      <c r="C368" s="33" t="s">
        <v>423</v>
      </c>
      <c r="D368" s="26" t="s">
        <v>50</v>
      </c>
      <c r="E368" s="26" t="s">
        <v>43</v>
      </c>
      <c r="F368" s="27">
        <v>25</v>
      </c>
      <c r="G368" s="28">
        <f>IF(B368="","",B368*F368)</f>
      </c>
    </row>
    <row r="369" spans="1:7" ht="13.5" customHeight="1">
      <c r="A369" s="23" t="s">
        <v>47</v>
      </c>
      <c r="B369" s="29"/>
      <c r="C369" s="30" t="s">
        <v>424</v>
      </c>
      <c r="D369" s="31" t="s">
        <v>34</v>
      </c>
      <c r="E369" s="31" t="s">
        <v>35</v>
      </c>
      <c r="F369" s="27">
        <v>30</v>
      </c>
      <c r="G369" s="28">
        <f>IF(B369="","",B369*F369)</f>
      </c>
    </row>
    <row r="370" spans="1:7" ht="13.5" customHeight="1">
      <c r="A370" s="23" t="s">
        <v>420</v>
      </c>
      <c r="B370" s="29"/>
      <c r="C370" s="30" t="s">
        <v>425</v>
      </c>
      <c r="D370" s="31" t="s">
        <v>178</v>
      </c>
      <c r="E370" s="31" t="s">
        <v>13</v>
      </c>
      <c r="F370" s="27">
        <v>26</v>
      </c>
      <c r="G370" s="28">
        <f>IF(B370="","",B370*F370)</f>
      </c>
    </row>
    <row r="371" spans="1:7" ht="13.5" customHeight="1">
      <c r="A371" s="23" t="s">
        <v>22</v>
      </c>
      <c r="B371" s="29"/>
      <c r="C371" s="33" t="s">
        <v>426</v>
      </c>
      <c r="D371" s="26" t="s">
        <v>12</v>
      </c>
      <c r="E371" s="26" t="s">
        <v>43</v>
      </c>
      <c r="F371" s="27">
        <v>25</v>
      </c>
      <c r="G371" s="28">
        <f>IF(B371="","",B371*F371)</f>
      </c>
    </row>
    <row r="372" spans="1:8" ht="13.5" customHeight="1">
      <c r="A372" s="23" t="s">
        <v>154</v>
      </c>
      <c r="B372" s="24"/>
      <c r="C372" s="34" t="s">
        <v>427</v>
      </c>
      <c r="D372" s="26" t="s">
        <v>12</v>
      </c>
      <c r="E372" s="26" t="s">
        <v>13</v>
      </c>
      <c r="F372" s="27">
        <v>7</v>
      </c>
      <c r="G372" s="28">
        <f>IF(B372="","",B372*F372)</f>
      </c>
      <c r="H372" s="35" t="s">
        <v>29</v>
      </c>
    </row>
    <row r="373" spans="1:7" ht="13.5" customHeight="1">
      <c r="A373" s="23" t="s">
        <v>22</v>
      </c>
      <c r="B373" s="24"/>
      <c r="C373" s="33" t="s">
        <v>428</v>
      </c>
      <c r="D373" s="26" t="s">
        <v>12</v>
      </c>
      <c r="E373" s="26" t="s">
        <v>13</v>
      </c>
      <c r="F373" s="27">
        <v>15</v>
      </c>
      <c r="G373" s="28">
        <f>IF(B373="","",B373*F373)</f>
      </c>
    </row>
    <row r="374" spans="1:7" ht="13.5" customHeight="1">
      <c r="A374" s="23" t="s">
        <v>154</v>
      </c>
      <c r="B374" s="24"/>
      <c r="C374" s="33" t="s">
        <v>429</v>
      </c>
      <c r="D374" s="26" t="s">
        <v>12</v>
      </c>
      <c r="E374" s="26" t="s">
        <v>13</v>
      </c>
      <c r="F374" s="27">
        <v>30</v>
      </c>
      <c r="G374" s="28">
        <f>IF(B374="","",B374*F374)</f>
      </c>
    </row>
    <row r="375" spans="1:7" ht="13.5" customHeight="1">
      <c r="A375" s="23" t="s">
        <v>104</v>
      </c>
      <c r="B375" s="24"/>
      <c r="C375" s="42" t="s">
        <v>430</v>
      </c>
      <c r="D375" s="26" t="s">
        <v>178</v>
      </c>
      <c r="E375" s="26" t="s">
        <v>35</v>
      </c>
      <c r="F375" s="27">
        <v>12</v>
      </c>
      <c r="G375" s="28"/>
    </row>
    <row r="376" spans="1:7" ht="13.5" customHeight="1">
      <c r="A376" s="23" t="s">
        <v>104</v>
      </c>
      <c r="B376" s="24"/>
      <c r="C376" s="42" t="s">
        <v>431</v>
      </c>
      <c r="D376" s="26" t="s">
        <v>178</v>
      </c>
      <c r="E376" s="26" t="s">
        <v>35</v>
      </c>
      <c r="F376" s="27">
        <v>10</v>
      </c>
      <c r="G376" s="28"/>
    </row>
    <row r="377" spans="1:7" ht="13.5" customHeight="1">
      <c r="A377" s="23" t="s">
        <v>104</v>
      </c>
      <c r="B377" s="24"/>
      <c r="C377" s="42" t="s">
        <v>432</v>
      </c>
      <c r="D377" s="26" t="s">
        <v>178</v>
      </c>
      <c r="E377" s="26" t="s">
        <v>35</v>
      </c>
      <c r="F377" s="27">
        <v>18</v>
      </c>
      <c r="G377" s="28"/>
    </row>
    <row r="378" spans="1:7" ht="13.5" customHeight="1">
      <c r="A378" s="23" t="s">
        <v>104</v>
      </c>
      <c r="B378" s="24"/>
      <c r="C378" s="42" t="s">
        <v>433</v>
      </c>
      <c r="D378" s="26" t="s">
        <v>178</v>
      </c>
      <c r="E378" s="26" t="s">
        <v>35</v>
      </c>
      <c r="F378" s="27">
        <v>12</v>
      </c>
      <c r="G378" s="28"/>
    </row>
    <row r="379" spans="1:7" ht="13.5" customHeight="1">
      <c r="A379" s="23" t="s">
        <v>104</v>
      </c>
      <c r="B379" s="24"/>
      <c r="C379" s="42" t="s">
        <v>434</v>
      </c>
      <c r="D379" s="26" t="s">
        <v>178</v>
      </c>
      <c r="E379" s="26" t="s">
        <v>35</v>
      </c>
      <c r="F379" s="27">
        <v>18</v>
      </c>
      <c r="G379" s="28"/>
    </row>
    <row r="380" spans="1:7" ht="13.5" customHeight="1">
      <c r="A380" s="23" t="s">
        <v>104</v>
      </c>
      <c r="B380" s="24"/>
      <c r="C380" s="42" t="s">
        <v>435</v>
      </c>
      <c r="D380" s="26" t="s">
        <v>178</v>
      </c>
      <c r="E380" s="26" t="s">
        <v>35</v>
      </c>
      <c r="F380" s="27">
        <v>18</v>
      </c>
      <c r="G380" s="28"/>
    </row>
    <row r="381" spans="1:7" ht="13.5" customHeight="1">
      <c r="A381" s="23" t="s">
        <v>104</v>
      </c>
      <c r="B381" s="24"/>
      <c r="C381" s="42" t="s">
        <v>436</v>
      </c>
      <c r="D381" s="26" t="s">
        <v>178</v>
      </c>
      <c r="E381" s="26" t="s">
        <v>35</v>
      </c>
      <c r="F381" s="27">
        <v>24</v>
      </c>
      <c r="G381" s="28"/>
    </row>
    <row r="382" spans="1:7" ht="13.5" customHeight="1">
      <c r="A382" s="23" t="s">
        <v>11</v>
      </c>
      <c r="B382" s="24"/>
      <c r="C382" s="33" t="s">
        <v>437</v>
      </c>
      <c r="D382" s="31" t="s">
        <v>12</v>
      </c>
      <c r="E382" s="31" t="s">
        <v>13</v>
      </c>
      <c r="F382" s="27">
        <v>20</v>
      </c>
      <c r="G382" s="28">
        <f>IF(B382="","",B382*F382)</f>
      </c>
    </row>
    <row r="383" spans="1:7" ht="13.5" customHeight="1">
      <c r="A383" s="23" t="s">
        <v>14</v>
      </c>
      <c r="B383" s="29"/>
      <c r="C383" s="33" t="s">
        <v>438</v>
      </c>
      <c r="D383" s="26" t="s">
        <v>34</v>
      </c>
      <c r="E383" s="26" t="s">
        <v>13</v>
      </c>
      <c r="F383" s="27">
        <v>25</v>
      </c>
      <c r="G383" s="28">
        <f>IF(B383="","",B383*F383)</f>
      </c>
    </row>
    <row r="384" spans="1:8" s="10" customFormat="1" ht="13.5" customHeight="1">
      <c r="A384" s="23" t="s">
        <v>16</v>
      </c>
      <c r="B384" s="24"/>
      <c r="C384" s="33" t="s">
        <v>439</v>
      </c>
      <c r="D384" s="26" t="s">
        <v>34</v>
      </c>
      <c r="E384" s="26" t="s">
        <v>35</v>
      </c>
      <c r="F384" s="27">
        <v>40</v>
      </c>
      <c r="G384" s="28">
        <f>IF(B384="","",B384*F384)</f>
      </c>
      <c r="H384" s="43"/>
    </row>
    <row r="385" spans="1:7" ht="13.5" customHeight="1">
      <c r="A385" s="23" t="s">
        <v>16</v>
      </c>
      <c r="B385" s="24"/>
      <c r="C385" s="33" t="s">
        <v>440</v>
      </c>
      <c r="D385" s="26" t="s">
        <v>12</v>
      </c>
      <c r="E385" s="26" t="s">
        <v>13</v>
      </c>
      <c r="F385" s="27">
        <v>15</v>
      </c>
      <c r="G385" s="28">
        <f>IF(B385="","",B385*F385)</f>
      </c>
    </row>
    <row r="386" spans="1:8" s="10" customFormat="1" ht="13.5" customHeight="1">
      <c r="A386" s="23" t="s">
        <v>14</v>
      </c>
      <c r="B386" s="24"/>
      <c r="C386" s="33" t="s">
        <v>441</v>
      </c>
      <c r="D386" s="26" t="s">
        <v>12</v>
      </c>
      <c r="E386" s="26" t="s">
        <v>43</v>
      </c>
      <c r="F386" s="27">
        <v>20</v>
      </c>
      <c r="G386" s="28">
        <f>IF(B386="","",B386*F386)</f>
      </c>
      <c r="H386" s="43"/>
    </row>
    <row r="387" spans="1:7" ht="13.5" customHeight="1">
      <c r="A387" s="23" t="s">
        <v>16</v>
      </c>
      <c r="B387" s="24"/>
      <c r="C387" s="33" t="s">
        <v>442</v>
      </c>
      <c r="D387" s="31" t="s">
        <v>21</v>
      </c>
      <c r="E387" s="26" t="s">
        <v>13</v>
      </c>
      <c r="F387" s="27">
        <v>11</v>
      </c>
      <c r="G387" s="28">
        <f>IF(B387="","",B387*F387)</f>
      </c>
    </row>
    <row r="388" spans="1:7" ht="13.5" customHeight="1">
      <c r="A388" s="23" t="s">
        <v>47</v>
      </c>
      <c r="B388" s="24"/>
      <c r="C388" s="33" t="s">
        <v>443</v>
      </c>
      <c r="D388" s="26" t="s">
        <v>34</v>
      </c>
      <c r="E388" s="26" t="s">
        <v>13</v>
      </c>
      <c r="F388" s="27">
        <v>32</v>
      </c>
      <c r="G388" s="28">
        <f>IF(B388="","",B388*F388)</f>
      </c>
    </row>
    <row r="389" spans="1:7" ht="13.5" customHeight="1">
      <c r="A389" s="23" t="s">
        <v>16</v>
      </c>
      <c r="B389" s="24"/>
      <c r="C389" s="33" t="s">
        <v>444</v>
      </c>
      <c r="D389" s="31" t="s">
        <v>50</v>
      </c>
      <c r="E389" s="26" t="s">
        <v>13</v>
      </c>
      <c r="F389" s="27">
        <v>25</v>
      </c>
      <c r="G389" s="28">
        <f>IF(B389="","",B389*F389)</f>
      </c>
    </row>
    <row r="390" spans="1:7" ht="13.5" customHeight="1">
      <c r="A390" s="23" t="s">
        <v>16</v>
      </c>
      <c r="B390" s="24"/>
      <c r="C390" s="33" t="s">
        <v>445</v>
      </c>
      <c r="D390" s="31" t="s">
        <v>21</v>
      </c>
      <c r="E390" s="26" t="s">
        <v>13</v>
      </c>
      <c r="F390" s="27">
        <v>50</v>
      </c>
      <c r="G390" s="28"/>
    </row>
    <row r="391" spans="1:7" ht="13.5" customHeight="1">
      <c r="A391" s="23" t="s">
        <v>16</v>
      </c>
      <c r="B391" s="24"/>
      <c r="C391" s="33" t="s">
        <v>446</v>
      </c>
      <c r="D391" s="31" t="s">
        <v>37</v>
      </c>
      <c r="E391" s="26" t="s">
        <v>13</v>
      </c>
      <c r="F391" s="27">
        <v>30</v>
      </c>
      <c r="G391" s="28"/>
    </row>
    <row r="392" spans="1:7" ht="13.5" customHeight="1">
      <c r="A392" s="23" t="s">
        <v>22</v>
      </c>
      <c r="B392" s="24"/>
      <c r="C392" s="33" t="s">
        <v>447</v>
      </c>
      <c r="D392" s="26" t="s">
        <v>50</v>
      </c>
      <c r="E392" s="26" t="s">
        <v>13</v>
      </c>
      <c r="F392" s="27">
        <v>20</v>
      </c>
      <c r="G392" s="28">
        <f>IF(B392="","",B392*F392)</f>
      </c>
    </row>
    <row r="393" spans="1:7" ht="13.5" customHeight="1">
      <c r="A393" s="23" t="s">
        <v>22</v>
      </c>
      <c r="B393" s="24"/>
      <c r="C393" s="33" t="s">
        <v>448</v>
      </c>
      <c r="D393" s="26" t="s">
        <v>12</v>
      </c>
      <c r="E393" s="26" t="s">
        <v>13</v>
      </c>
      <c r="F393" s="27">
        <v>16</v>
      </c>
      <c r="G393" s="28">
        <f>IF(B393="","",B393*F393)</f>
      </c>
    </row>
    <row r="394" spans="1:7" ht="13.5" customHeight="1">
      <c r="A394" s="23" t="s">
        <v>344</v>
      </c>
      <c r="B394" s="24"/>
      <c r="C394" s="33" t="s">
        <v>449</v>
      </c>
      <c r="D394" s="26" t="s">
        <v>12</v>
      </c>
      <c r="E394" s="26" t="s">
        <v>13</v>
      </c>
      <c r="F394" s="27">
        <v>16</v>
      </c>
      <c r="G394" s="28">
        <f>IF(B394="","",B394*F394)</f>
      </c>
    </row>
    <row r="395" spans="1:7" ht="13.5" customHeight="1">
      <c r="A395" s="23" t="s">
        <v>47</v>
      </c>
      <c r="B395" s="24"/>
      <c r="C395" s="33" t="s">
        <v>450</v>
      </c>
      <c r="D395" s="26" t="s">
        <v>34</v>
      </c>
      <c r="E395" s="26" t="s">
        <v>13</v>
      </c>
      <c r="F395" s="27">
        <v>13</v>
      </c>
      <c r="G395" s="28">
        <f>IF(B395="","",B395*F395)</f>
      </c>
    </row>
    <row r="396" spans="1:7" ht="13.5" customHeight="1">
      <c r="A396" s="23" t="s">
        <v>16</v>
      </c>
      <c r="B396" s="24"/>
      <c r="C396" s="33" t="s">
        <v>451</v>
      </c>
      <c r="D396" s="26" t="s">
        <v>34</v>
      </c>
      <c r="E396" s="26" t="s">
        <v>24</v>
      </c>
      <c r="F396" s="27">
        <v>70</v>
      </c>
      <c r="G396" s="28">
        <f>IF(B396="","",B396*F396)</f>
      </c>
    </row>
    <row r="397" spans="1:7" ht="13.5" customHeight="1">
      <c r="A397" s="23" t="s">
        <v>16</v>
      </c>
      <c r="B397" s="24"/>
      <c r="C397" s="33" t="s">
        <v>452</v>
      </c>
      <c r="D397" s="26" t="s">
        <v>34</v>
      </c>
      <c r="E397" s="26" t="s">
        <v>35</v>
      </c>
      <c r="F397" s="36">
        <v>30</v>
      </c>
      <c r="G397" s="28">
        <f>IF(B397="","",B397*F397)</f>
      </c>
    </row>
    <row r="398" spans="1:7" ht="13.5" customHeight="1">
      <c r="A398" s="23" t="s">
        <v>22</v>
      </c>
      <c r="B398" s="29"/>
      <c r="C398" s="30" t="s">
        <v>453</v>
      </c>
      <c r="D398" s="31" t="s">
        <v>34</v>
      </c>
      <c r="E398" s="31" t="s">
        <v>13</v>
      </c>
      <c r="F398" s="27">
        <v>15</v>
      </c>
      <c r="G398" s="28">
        <f>IF(B398="","",B398*F398)</f>
      </c>
    </row>
    <row r="399" spans="1:7" ht="13.5" customHeight="1">
      <c r="A399" s="23" t="s">
        <v>41</v>
      </c>
      <c r="B399" s="29"/>
      <c r="C399" s="30" t="s">
        <v>454</v>
      </c>
      <c r="D399" s="31" t="s">
        <v>12</v>
      </c>
      <c r="E399" s="31" t="s">
        <v>43</v>
      </c>
      <c r="F399" s="27">
        <v>12</v>
      </c>
      <c r="G399" s="28">
        <f>IF(B399="","",B399*F399)</f>
      </c>
    </row>
    <row r="400" spans="1:7" ht="13.5" customHeight="1">
      <c r="A400" s="23" t="s">
        <v>58</v>
      </c>
      <c r="B400" s="24"/>
      <c r="C400" s="30" t="s">
        <v>455</v>
      </c>
      <c r="D400" s="31" t="s">
        <v>34</v>
      </c>
      <c r="E400" s="31" t="s">
        <v>13</v>
      </c>
      <c r="F400" s="27">
        <v>25</v>
      </c>
      <c r="G400" s="28">
        <f>IF(B400="","",B400*F400)</f>
      </c>
    </row>
    <row r="401" spans="1:7" ht="13.5" customHeight="1">
      <c r="A401" s="23" t="s">
        <v>16</v>
      </c>
      <c r="B401" s="24"/>
      <c r="C401" s="33" t="s">
        <v>456</v>
      </c>
      <c r="D401" s="31" t="s">
        <v>21</v>
      </c>
      <c r="E401" s="31" t="s">
        <v>35</v>
      </c>
      <c r="F401" s="36">
        <v>35</v>
      </c>
      <c r="G401" s="28">
        <f>IF(B401="","",B401*F401)</f>
      </c>
    </row>
    <row r="402" spans="1:7" ht="13.5" customHeight="1">
      <c r="A402" s="23" t="s">
        <v>457</v>
      </c>
      <c r="B402" s="24"/>
      <c r="C402" s="33" t="s">
        <v>458</v>
      </c>
      <c r="D402" s="26" t="s">
        <v>21</v>
      </c>
      <c r="E402" s="26" t="s">
        <v>13</v>
      </c>
      <c r="F402" s="27">
        <v>30</v>
      </c>
      <c r="G402" s="28">
        <f>IF(B402="","",B402*F402)</f>
      </c>
    </row>
    <row r="403" spans="1:7" ht="13.5" customHeight="1">
      <c r="A403" s="23" t="s">
        <v>22</v>
      </c>
      <c r="B403" s="29"/>
      <c r="C403" s="30" t="s">
        <v>459</v>
      </c>
      <c r="D403" s="31" t="s">
        <v>34</v>
      </c>
      <c r="E403" s="31" t="s">
        <v>13</v>
      </c>
      <c r="F403" s="27">
        <v>30</v>
      </c>
      <c r="G403" s="28">
        <f>IF(B403="","",B403*F403)</f>
      </c>
    </row>
    <row r="404" spans="1:8" ht="14.25" customHeight="1">
      <c r="A404" s="23" t="s">
        <v>22</v>
      </c>
      <c r="B404" s="24"/>
      <c r="C404" s="34" t="s">
        <v>460</v>
      </c>
      <c r="D404" s="26" t="s">
        <v>12</v>
      </c>
      <c r="E404" s="26" t="s">
        <v>13</v>
      </c>
      <c r="F404" s="27">
        <v>17</v>
      </c>
      <c r="G404" s="28">
        <f>IF(B404="","",B404*F404)</f>
      </c>
      <c r="H404" s="35" t="s">
        <v>29</v>
      </c>
    </row>
    <row r="405" spans="1:7" ht="13.5" customHeight="1">
      <c r="A405" s="23" t="s">
        <v>461</v>
      </c>
      <c r="B405" s="24"/>
      <c r="C405" s="30" t="s">
        <v>462</v>
      </c>
      <c r="D405" s="31" t="s">
        <v>12</v>
      </c>
      <c r="E405" s="31" t="s">
        <v>13</v>
      </c>
      <c r="F405" s="27">
        <v>35</v>
      </c>
      <c r="G405" s="28">
        <f>IF(B405="","",B405*F405)</f>
      </c>
    </row>
    <row r="406" spans="1:7" ht="13.5" customHeight="1">
      <c r="A406" s="23" t="s">
        <v>154</v>
      </c>
      <c r="B406" s="24"/>
      <c r="C406" s="33" t="s">
        <v>463</v>
      </c>
      <c r="D406" s="26" t="s">
        <v>12</v>
      </c>
      <c r="E406" s="26" t="s">
        <v>13</v>
      </c>
      <c r="F406" s="27">
        <v>35</v>
      </c>
      <c r="G406" s="28">
        <f>IF(B406="","",B406*F406)</f>
      </c>
    </row>
    <row r="407" spans="1:7" ht="13.5" customHeight="1">
      <c r="A407" s="23" t="s">
        <v>22</v>
      </c>
      <c r="B407" s="29"/>
      <c r="C407" s="30" t="s">
        <v>464</v>
      </c>
      <c r="D407" s="31" t="s">
        <v>34</v>
      </c>
      <c r="E407" s="31" t="s">
        <v>13</v>
      </c>
      <c r="F407" s="27">
        <v>22</v>
      </c>
      <c r="G407" s="28">
        <f>IF(B407="","",B407*F407)</f>
      </c>
    </row>
    <row r="408" spans="1:7" ht="13.5" customHeight="1">
      <c r="A408" s="23" t="s">
        <v>27</v>
      </c>
      <c r="B408" s="24"/>
      <c r="C408" s="33" t="s">
        <v>465</v>
      </c>
      <c r="D408" s="26" t="s">
        <v>34</v>
      </c>
      <c r="E408" s="26" t="s">
        <v>13</v>
      </c>
      <c r="F408" s="27">
        <v>12</v>
      </c>
      <c r="G408" s="28">
        <f>IF(B408="","",B408*F408)</f>
      </c>
    </row>
    <row r="409" spans="1:7" ht="13.5" customHeight="1">
      <c r="A409" s="23" t="s">
        <v>22</v>
      </c>
      <c r="B409" s="24"/>
      <c r="C409" s="30" t="s">
        <v>466</v>
      </c>
      <c r="D409" s="31" t="s">
        <v>34</v>
      </c>
      <c r="E409" s="31" t="s">
        <v>35</v>
      </c>
      <c r="F409" s="27">
        <v>33</v>
      </c>
      <c r="G409" s="28">
        <f>IF(B409="","",B409*F409)</f>
      </c>
    </row>
    <row r="410" spans="1:7" ht="13.5" customHeight="1">
      <c r="A410" s="23" t="s">
        <v>16</v>
      </c>
      <c r="B410" s="24"/>
      <c r="C410" s="30" t="s">
        <v>467</v>
      </c>
      <c r="D410" s="31" t="s">
        <v>34</v>
      </c>
      <c r="E410" s="31" t="s">
        <v>35</v>
      </c>
      <c r="F410" s="27">
        <v>45</v>
      </c>
      <c r="G410" s="28">
        <f>IF(B410="","",B410*F410)</f>
      </c>
    </row>
    <row r="411" spans="1:7" ht="13.5" customHeight="1">
      <c r="A411" s="23" t="s">
        <v>22</v>
      </c>
      <c r="B411" s="24"/>
      <c r="C411" s="30" t="s">
        <v>468</v>
      </c>
      <c r="D411" s="31" t="s">
        <v>34</v>
      </c>
      <c r="E411" s="31" t="s">
        <v>43</v>
      </c>
      <c r="F411" s="27">
        <v>25</v>
      </c>
      <c r="G411" s="28"/>
    </row>
    <row r="412" spans="1:7" ht="13.5" customHeight="1">
      <c r="A412" s="23" t="s">
        <v>16</v>
      </c>
      <c r="B412" s="24"/>
      <c r="C412" s="33" t="s">
        <v>469</v>
      </c>
      <c r="D412" s="26" t="s">
        <v>12</v>
      </c>
      <c r="E412" s="26" t="s">
        <v>13</v>
      </c>
      <c r="F412" s="27">
        <v>22</v>
      </c>
      <c r="G412" s="28">
        <f>IF(B412="","",B412*F412)</f>
      </c>
    </row>
    <row r="413" spans="1:7" ht="13.5" customHeight="1">
      <c r="A413" s="23" t="s">
        <v>16</v>
      </c>
      <c r="B413" s="24"/>
      <c r="C413" s="33" t="s">
        <v>470</v>
      </c>
      <c r="D413" s="26" t="s">
        <v>12</v>
      </c>
      <c r="E413" s="26" t="s">
        <v>13</v>
      </c>
      <c r="F413" s="27">
        <v>25</v>
      </c>
      <c r="G413" s="28"/>
    </row>
    <row r="414" spans="1:8" ht="13.5" customHeight="1">
      <c r="A414" s="23" t="s">
        <v>144</v>
      </c>
      <c r="B414" s="24"/>
      <c r="C414" s="34" t="s">
        <v>471</v>
      </c>
      <c r="D414" s="26" t="s">
        <v>12</v>
      </c>
      <c r="E414" s="26" t="s">
        <v>13</v>
      </c>
      <c r="F414" s="27">
        <v>19</v>
      </c>
      <c r="G414" s="28">
        <f>IF(B414="","",B414*F414)</f>
      </c>
      <c r="H414" s="35" t="s">
        <v>29</v>
      </c>
    </row>
    <row r="415" spans="1:7" ht="13.5" customHeight="1">
      <c r="A415" s="23" t="s">
        <v>47</v>
      </c>
      <c r="B415" s="24"/>
      <c r="C415" s="33" t="s">
        <v>472</v>
      </c>
      <c r="D415" s="26" t="s">
        <v>34</v>
      </c>
      <c r="E415" s="26" t="s">
        <v>13</v>
      </c>
      <c r="F415" s="27">
        <v>40</v>
      </c>
      <c r="G415" s="28">
        <f>IF(B415="","",B415*F415)</f>
      </c>
    </row>
    <row r="416" spans="1:7" ht="13.5" customHeight="1">
      <c r="A416" s="23" t="s">
        <v>54</v>
      </c>
      <c r="B416" s="24"/>
      <c r="C416" s="33" t="s">
        <v>473</v>
      </c>
      <c r="D416" s="26" t="s">
        <v>34</v>
      </c>
      <c r="E416" s="31" t="s">
        <v>35</v>
      </c>
      <c r="F416" s="27">
        <v>29</v>
      </c>
      <c r="G416" s="28">
        <f>IF(B416="","",B416*F416)</f>
      </c>
    </row>
    <row r="417" spans="1:7" ht="13.5" customHeight="1">
      <c r="A417" s="23" t="s">
        <v>54</v>
      </c>
      <c r="B417" s="24"/>
      <c r="C417" s="33" t="s">
        <v>474</v>
      </c>
      <c r="D417" s="26" t="s">
        <v>37</v>
      </c>
      <c r="E417" s="31" t="s">
        <v>35</v>
      </c>
      <c r="F417" s="27">
        <v>18</v>
      </c>
      <c r="G417" s="28">
        <f>IF(B417="","",B417*F417)</f>
      </c>
    </row>
    <row r="418" spans="1:8" ht="13.5" customHeight="1">
      <c r="A418" s="23" t="s">
        <v>58</v>
      </c>
      <c r="B418" s="24"/>
      <c r="C418" s="38" t="s">
        <v>475</v>
      </c>
      <c r="D418" s="31" t="s">
        <v>34</v>
      </c>
      <c r="E418" s="31" t="s">
        <v>35</v>
      </c>
      <c r="F418" s="27">
        <v>55</v>
      </c>
      <c r="G418" s="28">
        <f>IF(B418="","",B418*F418)</f>
      </c>
      <c r="H418" s="35" t="s">
        <v>29</v>
      </c>
    </row>
    <row r="419" spans="1:7" ht="13.5" customHeight="1">
      <c r="A419" s="23" t="s">
        <v>58</v>
      </c>
      <c r="B419" s="24"/>
      <c r="C419" s="30" t="s">
        <v>476</v>
      </c>
      <c r="D419" s="31" t="s">
        <v>34</v>
      </c>
      <c r="E419" s="31" t="s">
        <v>13</v>
      </c>
      <c r="F419" s="27">
        <v>28</v>
      </c>
      <c r="G419" s="28">
        <f>IF(B419="","",B419*F419)</f>
      </c>
    </row>
    <row r="420" spans="1:8" ht="13.5" customHeight="1">
      <c r="A420" s="23" t="s">
        <v>22</v>
      </c>
      <c r="B420" s="29"/>
      <c r="C420" s="38" t="s">
        <v>477</v>
      </c>
      <c r="D420" s="31" t="s">
        <v>34</v>
      </c>
      <c r="E420" s="31" t="s">
        <v>35</v>
      </c>
      <c r="F420" s="27">
        <v>40</v>
      </c>
      <c r="G420" s="28">
        <f>IF(B420="","",B420*F420)</f>
      </c>
      <c r="H420" s="35" t="s">
        <v>29</v>
      </c>
    </row>
    <row r="421" spans="1:7" ht="13.5" customHeight="1">
      <c r="A421" s="23" t="s">
        <v>22</v>
      </c>
      <c r="B421" s="24"/>
      <c r="C421" s="33" t="s">
        <v>478</v>
      </c>
      <c r="D421" s="26" t="s">
        <v>37</v>
      </c>
      <c r="E421" s="26" t="s">
        <v>35</v>
      </c>
      <c r="F421" s="27">
        <v>27</v>
      </c>
      <c r="G421" s="28">
        <f>IF(B421="","",B421*F421)</f>
      </c>
    </row>
    <row r="422" spans="1:7" ht="13.5" customHeight="1">
      <c r="A422" s="23" t="s">
        <v>22</v>
      </c>
      <c r="B422" s="24"/>
      <c r="C422" s="33" t="s">
        <v>479</v>
      </c>
      <c r="D422" s="26" t="s">
        <v>37</v>
      </c>
      <c r="E422" s="26" t="s">
        <v>35</v>
      </c>
      <c r="F422" s="27">
        <v>20</v>
      </c>
      <c r="G422" s="28">
        <f>IF(B422="","",B422*F422)</f>
      </c>
    </row>
    <row r="423" spans="1:7" ht="13.5" customHeight="1">
      <c r="A423" s="23" t="s">
        <v>47</v>
      </c>
      <c r="B423" s="24"/>
      <c r="C423" s="33" t="s">
        <v>480</v>
      </c>
      <c r="D423" s="26" t="s">
        <v>34</v>
      </c>
      <c r="E423" s="26" t="s">
        <v>13</v>
      </c>
      <c r="F423" s="27">
        <v>22</v>
      </c>
      <c r="G423" s="28">
        <f>IF(B423="","",B423*F423)</f>
      </c>
    </row>
    <row r="424" spans="1:7" ht="13.5" customHeight="1">
      <c r="A424" s="23" t="s">
        <v>16</v>
      </c>
      <c r="B424" s="24"/>
      <c r="C424" s="33" t="s">
        <v>481</v>
      </c>
      <c r="D424" s="26" t="s">
        <v>50</v>
      </c>
      <c r="E424" s="26" t="s">
        <v>13</v>
      </c>
      <c r="F424" s="27">
        <v>20</v>
      </c>
      <c r="G424" s="28">
        <f>IF(B424="","",B424*F424)</f>
      </c>
    </row>
    <row r="425" spans="1:7" ht="13.5" customHeight="1">
      <c r="A425" s="23" t="s">
        <v>22</v>
      </c>
      <c r="B425" s="24"/>
      <c r="C425" s="33" t="s">
        <v>482</v>
      </c>
      <c r="D425" s="31" t="s">
        <v>21</v>
      </c>
      <c r="E425" s="26" t="s">
        <v>13</v>
      </c>
      <c r="F425" s="27">
        <v>30</v>
      </c>
      <c r="G425" s="28">
        <f>IF(B425="","",B425*F425)</f>
      </c>
    </row>
    <row r="426" spans="1:7" ht="13.5" customHeight="1">
      <c r="A426" s="23" t="s">
        <v>41</v>
      </c>
      <c r="B426" s="24"/>
      <c r="C426" s="33" t="s">
        <v>483</v>
      </c>
      <c r="D426" s="26" t="s">
        <v>12</v>
      </c>
      <c r="E426" s="26" t="s">
        <v>13</v>
      </c>
      <c r="F426" s="27">
        <v>8</v>
      </c>
      <c r="G426" s="28">
        <f>IF(B426="","",B426*F426)</f>
      </c>
    </row>
    <row r="427" spans="1:7" ht="13.5" customHeight="1">
      <c r="A427" s="23" t="s">
        <v>16</v>
      </c>
      <c r="B427" s="24"/>
      <c r="C427" s="33" t="s">
        <v>484</v>
      </c>
      <c r="D427" s="26" t="s">
        <v>12</v>
      </c>
      <c r="E427" s="26" t="s">
        <v>13</v>
      </c>
      <c r="F427" s="27">
        <v>15</v>
      </c>
      <c r="G427" s="28">
        <f>IF(B427="","",B427*F427)</f>
      </c>
    </row>
    <row r="428" spans="1:7" ht="13.5" customHeight="1">
      <c r="A428" s="23" t="s">
        <v>19</v>
      </c>
      <c r="B428" s="29"/>
      <c r="C428" s="30" t="s">
        <v>485</v>
      </c>
      <c r="D428" s="31" t="s">
        <v>12</v>
      </c>
      <c r="E428" s="31" t="s">
        <v>13</v>
      </c>
      <c r="F428" s="27">
        <v>25</v>
      </c>
      <c r="G428" s="28">
        <f>IF(B428="","",B428*F428)</f>
      </c>
    </row>
    <row r="429" spans="1:7" ht="13.5" customHeight="1">
      <c r="A429" s="23" t="s">
        <v>486</v>
      </c>
      <c r="B429" s="24"/>
      <c r="C429" s="3" t="s">
        <v>487</v>
      </c>
      <c r="D429" s="4" t="s">
        <v>136</v>
      </c>
      <c r="E429" s="4" t="s">
        <v>13</v>
      </c>
      <c r="F429" s="27">
        <v>2</v>
      </c>
      <c r="G429" s="28">
        <f>IF(B429="","",B429*F429)</f>
      </c>
    </row>
    <row r="430" spans="1:7" ht="13.5" customHeight="1">
      <c r="A430" s="23" t="s">
        <v>104</v>
      </c>
      <c r="B430" s="24"/>
      <c r="C430" s="3" t="s">
        <v>488</v>
      </c>
      <c r="D430" s="4" t="s">
        <v>136</v>
      </c>
      <c r="E430" s="4" t="s">
        <v>13</v>
      </c>
      <c r="F430" s="27"/>
      <c r="G430" s="28"/>
    </row>
    <row r="431" spans="1:7" ht="13.5" customHeight="1">
      <c r="A431" s="23" t="s">
        <v>104</v>
      </c>
      <c r="B431" s="24"/>
      <c r="C431" s="3" t="s">
        <v>489</v>
      </c>
      <c r="D431" s="4" t="s">
        <v>136</v>
      </c>
      <c r="E431" s="4" t="s">
        <v>13</v>
      </c>
      <c r="F431" s="27"/>
      <c r="G431" s="28"/>
    </row>
    <row r="432" spans="1:7" ht="13.5" customHeight="1">
      <c r="A432" s="23" t="s">
        <v>27</v>
      </c>
      <c r="B432" s="24"/>
      <c r="C432" s="3" t="s">
        <v>490</v>
      </c>
      <c r="D432" s="4" t="s">
        <v>34</v>
      </c>
      <c r="E432" s="4" t="s">
        <v>13</v>
      </c>
      <c r="F432" s="27">
        <v>8</v>
      </c>
      <c r="G432" s="28">
        <f>IF(B432="","",B432*F432)</f>
      </c>
    </row>
    <row r="433" spans="1:7" ht="13.5" customHeight="1">
      <c r="A433" s="23" t="s">
        <v>14</v>
      </c>
      <c r="B433" s="24"/>
      <c r="C433" s="33" t="s">
        <v>491</v>
      </c>
      <c r="D433" s="26" t="s">
        <v>12</v>
      </c>
      <c r="E433" s="26" t="s">
        <v>13</v>
      </c>
      <c r="F433" s="27">
        <v>20</v>
      </c>
      <c r="G433" s="28">
        <f>IF(B433="","",B433*F433)</f>
      </c>
    </row>
    <row r="434" spans="1:7" ht="13.5" customHeight="1">
      <c r="A434" s="23" t="s">
        <v>14</v>
      </c>
      <c r="B434" s="24"/>
      <c r="C434" s="33" t="s">
        <v>492</v>
      </c>
      <c r="D434" s="26" t="s">
        <v>37</v>
      </c>
      <c r="E434" s="26" t="s">
        <v>13</v>
      </c>
      <c r="F434" s="27">
        <v>8</v>
      </c>
      <c r="G434" s="28">
        <f>IF(B434="","",B434*F434)</f>
      </c>
    </row>
    <row r="435" spans="1:7" ht="13.5" customHeight="1">
      <c r="A435" s="23" t="s">
        <v>14</v>
      </c>
      <c r="B435" s="24"/>
      <c r="C435" s="33" t="s">
        <v>493</v>
      </c>
      <c r="D435" s="26" t="s">
        <v>37</v>
      </c>
      <c r="E435" s="26" t="s">
        <v>13</v>
      </c>
      <c r="F435" s="27">
        <v>8</v>
      </c>
      <c r="G435" s="28">
        <f>IF(B435="","",B435*F435)</f>
      </c>
    </row>
    <row r="436" spans="1:8" ht="13.5" customHeight="1">
      <c r="A436" s="23" t="s">
        <v>19</v>
      </c>
      <c r="B436" s="29"/>
      <c r="C436" s="38" t="s">
        <v>494</v>
      </c>
      <c r="D436" s="31" t="s">
        <v>12</v>
      </c>
      <c r="E436" s="31" t="s">
        <v>13</v>
      </c>
      <c r="F436" s="27">
        <v>10</v>
      </c>
      <c r="G436" s="28">
        <f>IF(B436="","",B436*F436)</f>
      </c>
      <c r="H436" s="35" t="s">
        <v>29</v>
      </c>
    </row>
    <row r="437" spans="1:8" ht="13.5" customHeight="1">
      <c r="A437" s="23" t="s">
        <v>58</v>
      </c>
      <c r="B437" s="24"/>
      <c r="C437" s="38" t="s">
        <v>495</v>
      </c>
      <c r="D437" s="31" t="s">
        <v>34</v>
      </c>
      <c r="E437" s="31" t="s">
        <v>13</v>
      </c>
      <c r="F437" s="27">
        <v>29</v>
      </c>
      <c r="G437" s="28">
        <f>IF(B437="","",B437*F437)</f>
      </c>
      <c r="H437" s="35" t="s">
        <v>29</v>
      </c>
    </row>
    <row r="438" spans="1:7" ht="13.5" customHeight="1">
      <c r="A438" s="23" t="s">
        <v>16</v>
      </c>
      <c r="B438" s="24"/>
      <c r="C438" s="33" t="s">
        <v>496</v>
      </c>
      <c r="D438" s="26" t="s">
        <v>12</v>
      </c>
      <c r="E438" s="26" t="s">
        <v>13</v>
      </c>
      <c r="F438" s="27">
        <v>30</v>
      </c>
      <c r="G438" s="28">
        <f>IF(B438="","",B438*F438)</f>
      </c>
    </row>
    <row r="439" spans="1:7" ht="13.5" customHeight="1">
      <c r="A439" s="23" t="s">
        <v>16</v>
      </c>
      <c r="B439" s="24"/>
      <c r="C439" s="33" t="s">
        <v>497</v>
      </c>
      <c r="D439" s="26" t="s">
        <v>12</v>
      </c>
      <c r="E439" s="26" t="s">
        <v>13</v>
      </c>
      <c r="F439" s="27">
        <v>22</v>
      </c>
      <c r="G439" s="28">
        <f>IF(B439="","",B439*F439)</f>
      </c>
    </row>
    <row r="440" spans="1:7" ht="13.5" customHeight="1">
      <c r="A440" s="23" t="s">
        <v>22</v>
      </c>
      <c r="B440" s="29"/>
      <c r="C440" s="30" t="s">
        <v>498</v>
      </c>
      <c r="D440" s="26" t="s">
        <v>50</v>
      </c>
      <c r="E440" s="31" t="s">
        <v>13</v>
      </c>
      <c r="F440" s="27">
        <v>25</v>
      </c>
      <c r="G440" s="28">
        <f>IF(B440="","",B440*F440)</f>
      </c>
    </row>
    <row r="441" spans="1:7" ht="13.5" customHeight="1">
      <c r="A441" s="23" t="s">
        <v>22</v>
      </c>
      <c r="B441" s="29"/>
      <c r="C441" s="30" t="s">
        <v>499</v>
      </c>
      <c r="D441" s="26" t="s">
        <v>50</v>
      </c>
      <c r="E441" s="31" t="s">
        <v>13</v>
      </c>
      <c r="F441" s="27">
        <v>22</v>
      </c>
      <c r="G441" s="28">
        <f>IF(B441="","",B441*F441)</f>
      </c>
    </row>
    <row r="442" spans="1:7" ht="13.5" customHeight="1">
      <c r="A442" s="23" t="s">
        <v>22</v>
      </c>
      <c r="B442" s="29"/>
      <c r="C442" s="30" t="s">
        <v>500</v>
      </c>
      <c r="D442" s="26" t="s">
        <v>50</v>
      </c>
      <c r="E442" s="31" t="s">
        <v>13</v>
      </c>
      <c r="F442" s="27">
        <v>65</v>
      </c>
      <c r="G442" s="28">
        <f>IF(B442="","",B442*F442)</f>
      </c>
    </row>
    <row r="443" spans="1:8" ht="13.5" customHeight="1">
      <c r="A443" s="23" t="s">
        <v>16</v>
      </c>
      <c r="B443" s="24"/>
      <c r="C443" s="34" t="s">
        <v>501</v>
      </c>
      <c r="D443" s="26" t="s">
        <v>12</v>
      </c>
      <c r="E443" s="26" t="s">
        <v>13</v>
      </c>
      <c r="F443" s="27">
        <v>20</v>
      </c>
      <c r="G443" s="28">
        <f>IF(B443="","",B443*F443)</f>
      </c>
      <c r="H443" s="35" t="s">
        <v>29</v>
      </c>
    </row>
    <row r="444" spans="1:7" ht="14.25" customHeight="1">
      <c r="A444" s="23" t="s">
        <v>27</v>
      </c>
      <c r="B444" s="24"/>
      <c r="C444" s="33" t="s">
        <v>502</v>
      </c>
      <c r="D444" s="26" t="s">
        <v>12</v>
      </c>
      <c r="E444" s="26" t="s">
        <v>13</v>
      </c>
      <c r="F444" s="27">
        <v>35</v>
      </c>
      <c r="G444" s="28">
        <f>IF(B444="","",B444*F444)</f>
      </c>
    </row>
    <row r="445" spans="1:7" ht="13.5" customHeight="1">
      <c r="A445" s="23" t="s">
        <v>27</v>
      </c>
      <c r="B445" s="24"/>
      <c r="C445" s="33" t="s">
        <v>503</v>
      </c>
      <c r="D445" s="26" t="s">
        <v>37</v>
      </c>
      <c r="E445" s="26" t="s">
        <v>13</v>
      </c>
      <c r="F445" s="27">
        <v>20</v>
      </c>
      <c r="G445" s="28">
        <f>IF(B445="","",B445*F445)</f>
      </c>
    </row>
    <row r="446" spans="1:7" ht="13.5" customHeight="1">
      <c r="A446" s="23" t="s">
        <v>27</v>
      </c>
      <c r="B446" s="24"/>
      <c r="C446" s="33" t="s">
        <v>504</v>
      </c>
      <c r="D446" s="26" t="s">
        <v>12</v>
      </c>
      <c r="E446" s="26" t="s">
        <v>43</v>
      </c>
      <c r="F446" s="27">
        <v>30</v>
      </c>
      <c r="G446" s="28">
        <f>IF(B446="","",B446*F446)</f>
      </c>
    </row>
    <row r="447" spans="1:7" ht="13.5" customHeight="1">
      <c r="A447" s="23" t="s">
        <v>47</v>
      </c>
      <c r="B447" s="24"/>
      <c r="C447" s="33" t="s">
        <v>505</v>
      </c>
      <c r="D447" s="26" t="s">
        <v>34</v>
      </c>
      <c r="E447" s="26" t="s">
        <v>13</v>
      </c>
      <c r="F447" s="27">
        <v>25</v>
      </c>
      <c r="G447" s="28">
        <f>IF(B447="","",B447*F447)</f>
      </c>
    </row>
    <row r="448" spans="1:7" ht="13.5" customHeight="1">
      <c r="A448" s="23" t="s">
        <v>47</v>
      </c>
      <c r="B448" s="24"/>
      <c r="C448" s="33" t="s">
        <v>506</v>
      </c>
      <c r="D448" s="26" t="s">
        <v>37</v>
      </c>
      <c r="E448" s="26" t="s">
        <v>13</v>
      </c>
      <c r="F448" s="27">
        <v>13</v>
      </c>
      <c r="G448" s="28">
        <f>IF(B448="","",B448*F448)</f>
      </c>
    </row>
    <row r="449" spans="1:7" ht="13.5" customHeight="1">
      <c r="A449" s="23" t="s">
        <v>27</v>
      </c>
      <c r="B449" s="24"/>
      <c r="C449" s="33" t="s">
        <v>507</v>
      </c>
      <c r="D449" s="26" t="s">
        <v>12</v>
      </c>
      <c r="E449" s="26" t="s">
        <v>43</v>
      </c>
      <c r="F449" s="27">
        <v>15</v>
      </c>
      <c r="G449" s="28">
        <f>IF(B449="","",B449*F449)</f>
      </c>
    </row>
    <row r="450" spans="1:7" ht="13.5" customHeight="1">
      <c r="A450" s="23" t="s">
        <v>41</v>
      </c>
      <c r="B450" s="29"/>
      <c r="C450" s="30" t="s">
        <v>508</v>
      </c>
      <c r="D450" s="31" t="s">
        <v>34</v>
      </c>
      <c r="E450" s="31" t="s">
        <v>13</v>
      </c>
      <c r="F450" s="27">
        <v>32</v>
      </c>
      <c r="G450" s="28">
        <f>IF(B450="","",B450*F450)</f>
      </c>
    </row>
    <row r="451" spans="1:7" ht="13.5" customHeight="1">
      <c r="A451" s="23" t="s">
        <v>41</v>
      </c>
      <c r="B451" s="24"/>
      <c r="C451" s="33" t="s">
        <v>509</v>
      </c>
      <c r="D451" s="26" t="s">
        <v>34</v>
      </c>
      <c r="E451" s="26" t="s">
        <v>13</v>
      </c>
      <c r="F451" s="27">
        <v>14</v>
      </c>
      <c r="G451" s="28">
        <f>IF(B451="","",B451*F451)</f>
      </c>
    </row>
    <row r="452" spans="1:7" ht="13.5" customHeight="1">
      <c r="A452" s="23" t="s">
        <v>16</v>
      </c>
      <c r="B452" s="24"/>
      <c r="C452" s="30" t="s">
        <v>510</v>
      </c>
      <c r="D452" s="31" t="s">
        <v>12</v>
      </c>
      <c r="E452" s="31" t="s">
        <v>13</v>
      </c>
      <c r="F452" s="27">
        <v>25</v>
      </c>
      <c r="G452" s="28">
        <f>IF(B452="","",B452*F452)</f>
      </c>
    </row>
    <row r="453" spans="1:7" ht="13.5" customHeight="1">
      <c r="A453" s="23" t="s">
        <v>14</v>
      </c>
      <c r="B453" s="24"/>
      <c r="C453" s="33" t="s">
        <v>511</v>
      </c>
      <c r="D453" s="26" t="s">
        <v>34</v>
      </c>
      <c r="E453" s="26" t="s">
        <v>24</v>
      </c>
      <c r="F453" s="27">
        <v>40</v>
      </c>
      <c r="G453" s="28">
        <f>IF(B453="","",B453*F453)</f>
      </c>
    </row>
    <row r="454" spans="1:7" ht="13.5" customHeight="1">
      <c r="A454" s="23" t="s">
        <v>16</v>
      </c>
      <c r="B454" s="29"/>
      <c r="C454" s="33" t="s">
        <v>512</v>
      </c>
      <c r="D454" s="26" t="s">
        <v>34</v>
      </c>
      <c r="E454" s="26" t="s">
        <v>35</v>
      </c>
      <c r="F454" s="27">
        <v>40</v>
      </c>
      <c r="G454" s="28">
        <f>IF(B454="","",B454*F454)</f>
      </c>
    </row>
    <row r="455" spans="1:7" ht="13.5" customHeight="1">
      <c r="A455" s="23" t="s">
        <v>22</v>
      </c>
      <c r="B455" s="24"/>
      <c r="C455" s="33" t="s">
        <v>513</v>
      </c>
      <c r="D455" s="26" t="s">
        <v>12</v>
      </c>
      <c r="E455" s="26" t="s">
        <v>13</v>
      </c>
      <c r="F455" s="27">
        <v>10</v>
      </c>
      <c r="G455" s="28">
        <f>IF(B455="","",B455*F455)</f>
      </c>
    </row>
    <row r="456" spans="1:7" ht="13.5" customHeight="1">
      <c r="A456" s="23" t="s">
        <v>514</v>
      </c>
      <c r="B456" s="24"/>
      <c r="C456" s="33" t="s">
        <v>515</v>
      </c>
      <c r="D456" s="26" t="s">
        <v>12</v>
      </c>
      <c r="E456" s="26" t="s">
        <v>13</v>
      </c>
      <c r="F456" s="27">
        <v>20</v>
      </c>
      <c r="G456" s="28">
        <f>IF(B456="","",B456*F456)</f>
      </c>
    </row>
    <row r="457" spans="1:7" ht="13.5" customHeight="1">
      <c r="A457" s="23" t="s">
        <v>22</v>
      </c>
      <c r="B457" s="24"/>
      <c r="C457" s="33" t="s">
        <v>516</v>
      </c>
      <c r="D457" s="26" t="s">
        <v>50</v>
      </c>
      <c r="E457" s="26" t="s">
        <v>13</v>
      </c>
      <c r="F457" s="27">
        <v>13</v>
      </c>
      <c r="G457" s="28">
        <f>IF(B457="","",B457*F457)</f>
      </c>
    </row>
    <row r="458" spans="1:7" ht="13.5" customHeight="1">
      <c r="A458" s="23" t="s">
        <v>47</v>
      </c>
      <c r="B458" s="24"/>
      <c r="C458" s="33" t="s">
        <v>517</v>
      </c>
      <c r="D458" s="26" t="s">
        <v>34</v>
      </c>
      <c r="E458" s="26" t="s">
        <v>13</v>
      </c>
      <c r="F458" s="27">
        <v>40</v>
      </c>
      <c r="G458" s="28">
        <f>IF(B458="","",B458*F458)</f>
      </c>
    </row>
    <row r="459" spans="1:7" ht="13.5" customHeight="1">
      <c r="A459" s="23" t="s">
        <v>154</v>
      </c>
      <c r="B459" s="24"/>
      <c r="C459" s="33" t="s">
        <v>518</v>
      </c>
      <c r="D459" s="26" t="s">
        <v>37</v>
      </c>
      <c r="E459" s="26" t="s">
        <v>35</v>
      </c>
      <c r="F459" s="27">
        <v>25</v>
      </c>
      <c r="G459" s="28">
        <f>IF(B459="","",B459*F459)</f>
      </c>
    </row>
    <row r="460" spans="1:7" ht="13.5" customHeight="1">
      <c r="A460" s="23" t="s">
        <v>22</v>
      </c>
      <c r="B460" s="24"/>
      <c r="C460" s="33" t="s">
        <v>519</v>
      </c>
      <c r="D460" s="26" t="s">
        <v>12</v>
      </c>
      <c r="E460" s="26" t="s">
        <v>13</v>
      </c>
      <c r="F460" s="27">
        <v>15</v>
      </c>
      <c r="G460" s="28">
        <f>IF(B460="","",B460*F460)</f>
      </c>
    </row>
    <row r="461" spans="1:7" ht="13.5" customHeight="1">
      <c r="A461" s="23" t="s">
        <v>22</v>
      </c>
      <c r="B461" s="24"/>
      <c r="C461" s="33" t="s">
        <v>520</v>
      </c>
      <c r="D461" s="26" t="s">
        <v>34</v>
      </c>
      <c r="E461" s="26" t="s">
        <v>13</v>
      </c>
      <c r="F461" s="27">
        <v>20</v>
      </c>
      <c r="G461" s="28">
        <f>IF(B461="","",B461*F461)</f>
      </c>
    </row>
    <row r="462" spans="1:7" ht="13.5" customHeight="1">
      <c r="A462" s="23" t="s">
        <v>22</v>
      </c>
      <c r="B462" s="24"/>
      <c r="C462" s="33" t="s">
        <v>521</v>
      </c>
      <c r="D462" s="26" t="s">
        <v>37</v>
      </c>
      <c r="E462" s="26" t="s">
        <v>13</v>
      </c>
      <c r="F462" s="27">
        <v>20</v>
      </c>
      <c r="G462" s="28">
        <f>IF(B462="","",B462*F462)</f>
      </c>
    </row>
    <row r="463" spans="1:7" ht="13.5" customHeight="1">
      <c r="A463" s="23" t="s">
        <v>11</v>
      </c>
      <c r="B463" s="24"/>
      <c r="C463" s="33" t="s">
        <v>522</v>
      </c>
      <c r="D463" s="26" t="s">
        <v>12</v>
      </c>
      <c r="E463" s="26" t="s">
        <v>13</v>
      </c>
      <c r="F463" s="27">
        <v>50</v>
      </c>
      <c r="G463" s="28">
        <f>IF(B463="","",B463*F463)</f>
      </c>
    </row>
    <row r="464" spans="1:8" ht="13.5" customHeight="1">
      <c r="A464" s="23" t="s">
        <v>14</v>
      </c>
      <c r="B464" s="24"/>
      <c r="C464" s="34" t="s">
        <v>523</v>
      </c>
      <c r="D464" s="26" t="s">
        <v>50</v>
      </c>
      <c r="E464" s="26" t="s">
        <v>13</v>
      </c>
      <c r="F464" s="27">
        <v>50</v>
      </c>
      <c r="G464" s="28">
        <f>IF(B464="","",B464*F464)</f>
      </c>
      <c r="H464" s="35" t="s">
        <v>29</v>
      </c>
    </row>
    <row r="465" spans="1:7" ht="13.5" customHeight="1">
      <c r="A465" s="23" t="s">
        <v>14</v>
      </c>
      <c r="B465" s="24"/>
      <c r="C465" s="33" t="s">
        <v>524</v>
      </c>
      <c r="D465" s="26" t="s">
        <v>136</v>
      </c>
      <c r="E465" s="26" t="s">
        <v>122</v>
      </c>
      <c r="F465" s="27">
        <v>9</v>
      </c>
      <c r="G465" s="28">
        <f>IF(B465="","",B465*F465)</f>
      </c>
    </row>
    <row r="466" spans="1:7" ht="13.5" customHeight="1">
      <c r="A466" s="23" t="s">
        <v>27</v>
      </c>
      <c r="B466" s="24"/>
      <c r="C466" s="33" t="s">
        <v>525</v>
      </c>
      <c r="D466" s="26" t="s">
        <v>12</v>
      </c>
      <c r="E466" s="26" t="s">
        <v>43</v>
      </c>
      <c r="F466" s="27">
        <v>10</v>
      </c>
      <c r="G466" s="28">
        <f>IF(B466="","",B466*F466)</f>
      </c>
    </row>
    <row r="467" spans="1:8" ht="13.5" customHeight="1">
      <c r="A467" s="23" t="s">
        <v>526</v>
      </c>
      <c r="B467" s="24"/>
      <c r="C467" s="34" t="s">
        <v>527</v>
      </c>
      <c r="D467" s="26" t="s">
        <v>12</v>
      </c>
      <c r="E467" s="26" t="s">
        <v>13</v>
      </c>
      <c r="F467" s="27">
        <v>20</v>
      </c>
      <c r="G467" s="28">
        <f>IF(B467="","",B467*F467)</f>
      </c>
      <c r="H467" s="35" t="s">
        <v>29</v>
      </c>
    </row>
    <row r="468" spans="1:7" ht="14.25" customHeight="1">
      <c r="A468" s="23" t="s">
        <v>22</v>
      </c>
      <c r="B468" s="24"/>
      <c r="C468" s="33" t="s">
        <v>528</v>
      </c>
      <c r="D468" s="31" t="s">
        <v>21</v>
      </c>
      <c r="E468" s="26" t="s">
        <v>13</v>
      </c>
      <c r="F468" s="27">
        <v>10</v>
      </c>
      <c r="G468" s="28">
        <f>IF(B468="","",B468*F468)</f>
      </c>
    </row>
    <row r="469" spans="1:7" ht="13.5" customHeight="1">
      <c r="A469" s="23" t="s">
        <v>144</v>
      </c>
      <c r="B469" s="24"/>
      <c r="C469" s="33" t="s">
        <v>529</v>
      </c>
      <c r="D469" s="26" t="s">
        <v>12</v>
      </c>
      <c r="E469" s="26" t="s">
        <v>13</v>
      </c>
      <c r="F469" s="27">
        <v>15</v>
      </c>
      <c r="G469" s="28">
        <f>IF(B469="","",B469*F469)</f>
      </c>
    </row>
    <row r="470" spans="1:7" ht="13.5" customHeight="1">
      <c r="A470" s="23" t="s">
        <v>14</v>
      </c>
      <c r="B470" s="24"/>
      <c r="C470" s="33" t="s">
        <v>530</v>
      </c>
      <c r="D470" s="26" t="s">
        <v>12</v>
      </c>
      <c r="E470" s="26" t="s">
        <v>13</v>
      </c>
      <c r="F470" s="27">
        <v>14</v>
      </c>
      <c r="G470" s="28">
        <f>IF(B470="","",B470*F470)</f>
      </c>
    </row>
    <row r="471" spans="1:7" ht="13.5" customHeight="1">
      <c r="A471" s="23" t="s">
        <v>22</v>
      </c>
      <c r="B471" s="24"/>
      <c r="C471" s="33" t="s">
        <v>531</v>
      </c>
      <c r="D471" s="26" t="s">
        <v>12</v>
      </c>
      <c r="E471" s="26" t="s">
        <v>13</v>
      </c>
      <c r="F471" s="27">
        <v>15</v>
      </c>
      <c r="G471" s="28">
        <f>IF(B471="","",B471*F471)</f>
      </c>
    </row>
    <row r="472" spans="1:7" ht="13.5" customHeight="1">
      <c r="A472" s="23" t="s">
        <v>67</v>
      </c>
      <c r="B472" s="24"/>
      <c r="C472" s="33" t="s">
        <v>532</v>
      </c>
      <c r="D472" s="26" t="s">
        <v>12</v>
      </c>
      <c r="E472" s="26" t="s">
        <v>13</v>
      </c>
      <c r="F472" s="27">
        <v>24</v>
      </c>
      <c r="G472" s="28">
        <f>IF(B472="","",B472*F472)</f>
      </c>
    </row>
    <row r="473" spans="1:7" ht="13.5" customHeight="1">
      <c r="A473" s="23" t="s">
        <v>47</v>
      </c>
      <c r="B473" s="24"/>
      <c r="C473" s="33" t="s">
        <v>533</v>
      </c>
      <c r="D473" s="31" t="s">
        <v>21</v>
      </c>
      <c r="E473" s="26" t="s">
        <v>13</v>
      </c>
      <c r="F473" s="27">
        <v>30</v>
      </c>
      <c r="G473" s="28">
        <f>IF(B473="","",B473*F473)</f>
      </c>
    </row>
    <row r="474" spans="1:7" ht="13.5" customHeight="1">
      <c r="A474" s="23" t="s">
        <v>461</v>
      </c>
      <c r="B474" s="24"/>
      <c r="C474" s="33" t="s">
        <v>534</v>
      </c>
      <c r="D474" s="26" t="s">
        <v>12</v>
      </c>
      <c r="E474" s="26" t="s">
        <v>13</v>
      </c>
      <c r="F474" s="27">
        <v>30</v>
      </c>
      <c r="G474" s="28">
        <f>IF(B474="","",B474*F474)</f>
      </c>
    </row>
    <row r="475" spans="1:7" ht="13.5" customHeight="1">
      <c r="A475" s="23" t="s">
        <v>154</v>
      </c>
      <c r="B475" s="24"/>
      <c r="C475" s="33" t="s">
        <v>535</v>
      </c>
      <c r="D475" s="26" t="s">
        <v>12</v>
      </c>
      <c r="E475" s="26" t="s">
        <v>13</v>
      </c>
      <c r="F475" s="27">
        <v>15</v>
      </c>
      <c r="G475" s="28">
        <f>IF(B475="","",B475*F475)</f>
      </c>
    </row>
    <row r="476" spans="1:7" ht="13.5" customHeight="1">
      <c r="A476" s="23" t="s">
        <v>47</v>
      </c>
      <c r="B476" s="24"/>
      <c r="C476" s="33" t="s">
        <v>536</v>
      </c>
      <c r="D476" s="26" t="s">
        <v>34</v>
      </c>
      <c r="E476" s="26" t="s">
        <v>35</v>
      </c>
      <c r="F476" s="27">
        <v>25</v>
      </c>
      <c r="G476" s="28">
        <f>IF(B476="","",B476*F476)</f>
      </c>
    </row>
    <row r="477" spans="1:7" ht="13.5" customHeight="1">
      <c r="A477" s="23" t="s">
        <v>19</v>
      </c>
      <c r="B477" s="29"/>
      <c r="C477" s="30" t="s">
        <v>537</v>
      </c>
      <c r="D477" s="31" t="s">
        <v>21</v>
      </c>
      <c r="E477" s="31" t="s">
        <v>13</v>
      </c>
      <c r="F477" s="27">
        <v>50</v>
      </c>
      <c r="G477" s="28">
        <f>IF(B477="","",B477*F477)</f>
      </c>
    </row>
    <row r="478" spans="1:7" ht="13.5" customHeight="1">
      <c r="A478" s="23" t="s">
        <v>19</v>
      </c>
      <c r="B478" s="29"/>
      <c r="C478" s="30" t="s">
        <v>538</v>
      </c>
      <c r="D478" s="31" t="s">
        <v>21</v>
      </c>
      <c r="E478" s="31" t="s">
        <v>13</v>
      </c>
      <c r="F478" s="27">
        <v>50</v>
      </c>
      <c r="G478" s="28">
        <f>IF(B478="","",B478*F478)</f>
      </c>
    </row>
    <row r="479" spans="1:7" ht="13.5" customHeight="1">
      <c r="A479" s="23" t="s">
        <v>364</v>
      </c>
      <c r="B479" s="24"/>
      <c r="C479" s="33" t="s">
        <v>539</v>
      </c>
      <c r="D479" s="31" t="s">
        <v>21</v>
      </c>
      <c r="E479" s="26" t="s">
        <v>35</v>
      </c>
      <c r="F479" s="27">
        <v>40</v>
      </c>
      <c r="G479" s="28">
        <f>IF(B479="","",B479*F479)</f>
      </c>
    </row>
    <row r="480" spans="1:8" ht="13.5" customHeight="1">
      <c r="A480" s="23" t="s">
        <v>420</v>
      </c>
      <c r="B480" s="24"/>
      <c r="C480" s="34" t="s">
        <v>540</v>
      </c>
      <c r="D480" s="26" t="s">
        <v>12</v>
      </c>
      <c r="E480" s="26" t="s">
        <v>13</v>
      </c>
      <c r="F480" s="27">
        <v>10</v>
      </c>
      <c r="G480" s="28">
        <f>IF(B480="","",B480*F480)</f>
      </c>
      <c r="H480" s="35" t="s">
        <v>29</v>
      </c>
    </row>
    <row r="481" spans="1:7" ht="13.5" customHeight="1">
      <c r="A481" s="23" t="s">
        <v>147</v>
      </c>
      <c r="B481" s="24"/>
      <c r="C481" s="30" t="s">
        <v>541</v>
      </c>
      <c r="D481" s="31" t="s">
        <v>37</v>
      </c>
      <c r="E481" s="31" t="s">
        <v>43</v>
      </c>
      <c r="F481" s="27">
        <v>8</v>
      </c>
      <c r="G481" s="28">
        <f>IF(B481="","",B481*F481)</f>
      </c>
    </row>
    <row r="482" spans="1:7" ht="13.5" customHeight="1">
      <c r="A482" s="23" t="s">
        <v>14</v>
      </c>
      <c r="B482" s="29"/>
      <c r="C482" s="33" t="s">
        <v>542</v>
      </c>
      <c r="D482" s="26" t="s">
        <v>12</v>
      </c>
      <c r="E482" s="26" t="s">
        <v>43</v>
      </c>
      <c r="F482" s="27">
        <v>20</v>
      </c>
      <c r="G482" s="28">
        <f>IF(B482="","",B482*F482)</f>
      </c>
    </row>
    <row r="483" spans="1:7" ht="13.5" customHeight="1">
      <c r="A483" s="23" t="s">
        <v>16</v>
      </c>
      <c r="B483" s="24"/>
      <c r="C483" s="33" t="s">
        <v>543</v>
      </c>
      <c r="D483" s="31" t="s">
        <v>21</v>
      </c>
      <c r="E483" s="26" t="s">
        <v>13</v>
      </c>
      <c r="F483" s="27">
        <v>27</v>
      </c>
      <c r="G483" s="28">
        <f>IF(B483="","",B483*F483)</f>
      </c>
    </row>
    <row r="484" spans="1:7" ht="13.5" customHeight="1">
      <c r="A484" s="23" t="s">
        <v>144</v>
      </c>
      <c r="B484" s="24"/>
      <c r="C484" s="33" t="s">
        <v>544</v>
      </c>
      <c r="D484" s="26" t="s">
        <v>34</v>
      </c>
      <c r="E484" s="26" t="s">
        <v>43</v>
      </c>
      <c r="F484" s="27">
        <v>20</v>
      </c>
      <c r="G484" s="28">
        <f>IF(B484="","",B484*F484)</f>
      </c>
    </row>
    <row r="485" spans="1:7" ht="13.5" customHeight="1">
      <c r="A485" s="23" t="s">
        <v>159</v>
      </c>
      <c r="B485" s="24"/>
      <c r="C485" s="33" t="s">
        <v>545</v>
      </c>
      <c r="D485" s="31" t="s">
        <v>21</v>
      </c>
      <c r="E485" s="31" t="s">
        <v>43</v>
      </c>
      <c r="F485" s="27">
        <v>20</v>
      </c>
      <c r="G485" s="28">
        <f>IF(B485="","",B485*F485)</f>
      </c>
    </row>
    <row r="486" spans="1:7" ht="13.5" customHeight="1">
      <c r="A486" s="23" t="s">
        <v>16</v>
      </c>
      <c r="B486" s="24"/>
      <c r="C486" s="33" t="s">
        <v>546</v>
      </c>
      <c r="D486" s="26" t="s">
        <v>34</v>
      </c>
      <c r="E486" s="26" t="s">
        <v>13</v>
      </c>
      <c r="F486" s="27">
        <v>24</v>
      </c>
      <c r="G486" s="28">
        <f>IF(B486="","",B486*F486)</f>
      </c>
    </row>
    <row r="487" spans="1:7" ht="13.5" customHeight="1">
      <c r="A487" s="23" t="s">
        <v>27</v>
      </c>
      <c r="B487" s="29"/>
      <c r="C487" s="33" t="s">
        <v>547</v>
      </c>
      <c r="D487" s="26" t="s">
        <v>34</v>
      </c>
      <c r="E487" s="26" t="s">
        <v>43</v>
      </c>
      <c r="F487" s="27">
        <v>24</v>
      </c>
      <c r="G487" s="28">
        <f>IF(B487="","",B487*F487)</f>
      </c>
    </row>
    <row r="488" spans="1:7" ht="13.5" customHeight="1">
      <c r="A488" s="23" t="s">
        <v>47</v>
      </c>
      <c r="B488" s="24"/>
      <c r="C488" s="30" t="s">
        <v>548</v>
      </c>
      <c r="D488" s="31" t="s">
        <v>34</v>
      </c>
      <c r="E488" s="31" t="s">
        <v>35</v>
      </c>
      <c r="F488" s="27">
        <v>25</v>
      </c>
      <c r="G488" s="28">
        <f>IF(B488="","",B488*F488)</f>
      </c>
    </row>
    <row r="489" spans="1:7" ht="13.5" customHeight="1">
      <c r="A489" s="23" t="s">
        <v>22</v>
      </c>
      <c r="B489" s="24"/>
      <c r="C489" s="33" t="s">
        <v>549</v>
      </c>
      <c r="D489" s="26" t="s">
        <v>34</v>
      </c>
      <c r="E489" s="26" t="s">
        <v>13</v>
      </c>
      <c r="F489" s="27">
        <v>25</v>
      </c>
      <c r="G489" s="28">
        <f>IF(B489="","",B489*F489)</f>
      </c>
    </row>
    <row r="490" spans="1:7" ht="13.5" customHeight="1">
      <c r="A490" s="23" t="s">
        <v>41</v>
      </c>
      <c r="B490" s="24"/>
      <c r="C490" s="33" t="s">
        <v>550</v>
      </c>
      <c r="D490" s="26" t="s">
        <v>34</v>
      </c>
      <c r="E490" s="26" t="s">
        <v>43</v>
      </c>
      <c r="F490" s="27">
        <v>22</v>
      </c>
      <c r="G490" s="28"/>
    </row>
    <row r="491" spans="1:7" ht="13.5" customHeight="1">
      <c r="A491" s="23" t="s">
        <v>22</v>
      </c>
      <c r="B491" s="24"/>
      <c r="C491" s="33" t="s">
        <v>551</v>
      </c>
      <c r="D491" s="26" t="s">
        <v>34</v>
      </c>
      <c r="E491" s="26" t="s">
        <v>13</v>
      </c>
      <c r="F491" s="27">
        <v>15</v>
      </c>
      <c r="G491" s="28">
        <f>IF(B491="","",B491*F491)</f>
      </c>
    </row>
    <row r="492" spans="1:7" ht="13.5" customHeight="1">
      <c r="A492" s="23" t="s">
        <v>16</v>
      </c>
      <c r="B492" s="29"/>
      <c r="C492" s="33" t="s">
        <v>552</v>
      </c>
      <c r="D492" s="26" t="s">
        <v>12</v>
      </c>
      <c r="E492" s="26" t="s">
        <v>13</v>
      </c>
      <c r="F492" s="27">
        <v>20</v>
      </c>
      <c r="G492" s="28">
        <f>IF(B492="","",B492*F492)</f>
      </c>
    </row>
    <row r="493" spans="1:7" ht="13.5" customHeight="1">
      <c r="A493" s="23" t="s">
        <v>14</v>
      </c>
      <c r="B493" s="24"/>
      <c r="C493" s="30" t="s">
        <v>553</v>
      </c>
      <c r="D493" s="31" t="s">
        <v>12</v>
      </c>
      <c r="E493" s="31" t="s">
        <v>43</v>
      </c>
      <c r="F493" s="27">
        <v>35</v>
      </c>
      <c r="G493" s="28">
        <f>IF(B493="","",B493*F493)</f>
      </c>
    </row>
    <row r="494" spans="1:7" ht="13.5" customHeight="1">
      <c r="A494" s="23" t="s">
        <v>27</v>
      </c>
      <c r="B494" s="24"/>
      <c r="C494" s="33" t="s">
        <v>554</v>
      </c>
      <c r="D494" s="26" t="s">
        <v>34</v>
      </c>
      <c r="E494" s="26" t="s">
        <v>43</v>
      </c>
      <c r="F494" s="27">
        <v>25</v>
      </c>
      <c r="G494" s="28">
        <f>IF(B494="","",B494*F494)</f>
      </c>
    </row>
    <row r="495" spans="1:7" ht="13.5" customHeight="1">
      <c r="A495" s="23" t="s">
        <v>41</v>
      </c>
      <c r="B495" s="29"/>
      <c r="C495" s="30" t="s">
        <v>555</v>
      </c>
      <c r="D495" s="31" t="s">
        <v>12</v>
      </c>
      <c r="E495" s="31" t="s">
        <v>13</v>
      </c>
      <c r="F495" s="27">
        <v>22</v>
      </c>
      <c r="G495" s="28">
        <f>IF(B495="","",B495*F495)</f>
      </c>
    </row>
    <row r="496" spans="1:8" ht="13.5" customHeight="1">
      <c r="A496" s="23" t="s">
        <v>14</v>
      </c>
      <c r="B496" s="24"/>
      <c r="C496" s="34" t="s">
        <v>556</v>
      </c>
      <c r="D496" s="26" t="s">
        <v>12</v>
      </c>
      <c r="E496" s="26" t="s">
        <v>13</v>
      </c>
      <c r="F496" s="27">
        <v>14</v>
      </c>
      <c r="G496" s="28">
        <f>IF(B496="","",B496*F496)</f>
      </c>
      <c r="H496" s="35" t="s">
        <v>29</v>
      </c>
    </row>
    <row r="497" spans="1:7" ht="13.5" customHeight="1">
      <c r="A497" s="23" t="s">
        <v>344</v>
      </c>
      <c r="B497" s="24"/>
      <c r="C497" s="33" t="s">
        <v>557</v>
      </c>
      <c r="D497" s="26" t="s">
        <v>34</v>
      </c>
      <c r="E497" s="26" t="s">
        <v>13</v>
      </c>
      <c r="F497" s="27">
        <v>25</v>
      </c>
      <c r="G497" s="28">
        <f>IF(B497="","",B497*F497)</f>
      </c>
    </row>
    <row r="498" spans="1:7" ht="13.5" customHeight="1">
      <c r="A498" s="23" t="s">
        <v>47</v>
      </c>
      <c r="B498" s="29"/>
      <c r="C498" s="33" t="s">
        <v>558</v>
      </c>
      <c r="D498" s="26" t="s">
        <v>34</v>
      </c>
      <c r="E498" s="26" t="s">
        <v>13</v>
      </c>
      <c r="F498" s="27">
        <v>48</v>
      </c>
      <c r="G498" s="28">
        <f>IF(B498="","",B498*F498)</f>
      </c>
    </row>
    <row r="499" spans="1:7" ht="13.5" customHeight="1">
      <c r="A499" s="23" t="s">
        <v>47</v>
      </c>
      <c r="B499" s="24"/>
      <c r="C499" s="33" t="s">
        <v>559</v>
      </c>
      <c r="D499" s="26" t="s">
        <v>178</v>
      </c>
      <c r="E499" s="26" t="s">
        <v>35</v>
      </c>
      <c r="F499" s="27">
        <v>37</v>
      </c>
      <c r="G499" s="28">
        <f>IF(B499="","",B499*F499)</f>
      </c>
    </row>
    <row r="500" spans="1:7" ht="13.5" customHeight="1">
      <c r="A500" s="23" t="s">
        <v>47</v>
      </c>
      <c r="B500" s="24"/>
      <c r="C500" s="33" t="s">
        <v>560</v>
      </c>
      <c r="D500" s="26" t="s">
        <v>37</v>
      </c>
      <c r="E500" s="26" t="s">
        <v>35</v>
      </c>
      <c r="F500" s="27">
        <v>18</v>
      </c>
      <c r="G500" s="28">
        <f>IF(B500="","",B500*F500)</f>
      </c>
    </row>
    <row r="501" spans="1:7" ht="13.5" customHeight="1">
      <c r="A501" s="23" t="s">
        <v>22</v>
      </c>
      <c r="B501" s="24"/>
      <c r="C501" s="44" t="s">
        <v>561</v>
      </c>
      <c r="D501" s="26" t="s">
        <v>366</v>
      </c>
      <c r="E501" s="26" t="s">
        <v>35</v>
      </c>
      <c r="F501" s="27">
        <v>19</v>
      </c>
      <c r="G501" s="28">
        <f>IF(B501="","",B501*F501)</f>
      </c>
    </row>
    <row r="502" spans="1:7" ht="13.5" customHeight="1">
      <c r="A502" s="23" t="s">
        <v>22</v>
      </c>
      <c r="B502" s="24"/>
      <c r="C502" s="44" t="s">
        <v>562</v>
      </c>
      <c r="D502" s="26" t="s">
        <v>366</v>
      </c>
      <c r="E502" s="26" t="s">
        <v>35</v>
      </c>
      <c r="F502" s="27">
        <v>17</v>
      </c>
      <c r="G502" s="28">
        <f>IF(B502="","",B502*F502)</f>
      </c>
    </row>
    <row r="503" spans="1:7" ht="13.5" customHeight="1">
      <c r="A503" s="45" t="s">
        <v>22</v>
      </c>
      <c r="B503" s="24"/>
      <c r="C503" s="44" t="s">
        <v>563</v>
      </c>
      <c r="D503" s="26" t="s">
        <v>366</v>
      </c>
      <c r="E503" s="26" t="s">
        <v>13</v>
      </c>
      <c r="F503" s="27">
        <v>19</v>
      </c>
      <c r="G503" s="28">
        <f>IF(B503="","",B503*F503)</f>
      </c>
    </row>
    <row r="504" spans="1:7" ht="13.5" customHeight="1">
      <c r="A504" s="23" t="s">
        <v>22</v>
      </c>
      <c r="B504" s="24"/>
      <c r="C504" s="44" t="s">
        <v>564</v>
      </c>
      <c r="D504" s="26" t="s">
        <v>366</v>
      </c>
      <c r="E504" s="26" t="s">
        <v>13</v>
      </c>
      <c r="F504" s="27">
        <v>17</v>
      </c>
      <c r="G504" s="28">
        <f>IF(B504="","",B504*F504)</f>
      </c>
    </row>
    <row r="505" spans="1:7" ht="13.5" customHeight="1">
      <c r="A505" s="23" t="s">
        <v>22</v>
      </c>
      <c r="B505" s="24"/>
      <c r="C505" s="44" t="s">
        <v>565</v>
      </c>
      <c r="D505" s="26" t="s">
        <v>366</v>
      </c>
      <c r="E505" s="26" t="s">
        <v>13</v>
      </c>
      <c r="F505" s="27">
        <v>15</v>
      </c>
      <c r="G505" s="28">
        <f>IF(B505="","",B505*F505)</f>
      </c>
    </row>
    <row r="506" spans="1:7" ht="13.5" customHeight="1">
      <c r="A506" s="23" t="s">
        <v>22</v>
      </c>
      <c r="B506" s="24"/>
      <c r="C506" s="44" t="s">
        <v>566</v>
      </c>
      <c r="D506" s="26" t="s">
        <v>366</v>
      </c>
      <c r="E506" s="26" t="s">
        <v>13</v>
      </c>
      <c r="F506" s="27">
        <v>15</v>
      </c>
      <c r="G506" s="28">
        <f>IF(B506="","",B506*F506)</f>
      </c>
    </row>
    <row r="507" spans="1:7" ht="13.5" customHeight="1">
      <c r="A507" s="23" t="s">
        <v>22</v>
      </c>
      <c r="B507" s="24"/>
      <c r="C507" s="44" t="s">
        <v>567</v>
      </c>
      <c r="D507" s="26" t="s">
        <v>366</v>
      </c>
      <c r="E507" s="26" t="s">
        <v>35</v>
      </c>
      <c r="F507" s="27">
        <v>19</v>
      </c>
      <c r="G507" s="28">
        <f>IF(B507="","",B507*F507)</f>
      </c>
    </row>
    <row r="508" spans="1:7" ht="13.5" customHeight="1">
      <c r="A508" s="23" t="s">
        <v>22</v>
      </c>
      <c r="B508" s="24"/>
      <c r="C508" s="44" t="s">
        <v>568</v>
      </c>
      <c r="D508" s="26" t="s">
        <v>366</v>
      </c>
      <c r="E508" s="26" t="s">
        <v>35</v>
      </c>
      <c r="F508" s="27">
        <v>17</v>
      </c>
      <c r="G508" s="28">
        <f>IF(B508="","",B508*F508)</f>
      </c>
    </row>
    <row r="509" spans="1:7" ht="13.5" customHeight="1">
      <c r="A509" s="23" t="s">
        <v>22</v>
      </c>
      <c r="B509" s="24"/>
      <c r="C509" s="44" t="s">
        <v>569</v>
      </c>
      <c r="D509" s="26" t="s">
        <v>366</v>
      </c>
      <c r="E509" s="26" t="s">
        <v>35</v>
      </c>
      <c r="F509" s="27">
        <v>19</v>
      </c>
      <c r="G509" s="28">
        <f>IF(B509="","",B509*F509)</f>
      </c>
    </row>
    <row r="510" spans="1:7" ht="13.5" customHeight="1">
      <c r="A510" s="23" t="s">
        <v>22</v>
      </c>
      <c r="B510" s="24"/>
      <c r="C510" s="44" t="s">
        <v>570</v>
      </c>
      <c r="D510" s="26" t="s">
        <v>366</v>
      </c>
      <c r="E510" s="26" t="s">
        <v>35</v>
      </c>
      <c r="F510" s="27">
        <v>19</v>
      </c>
      <c r="G510" s="28">
        <f>IF(B510="","",B510*F510)</f>
      </c>
    </row>
    <row r="511" spans="1:7" ht="13.5" customHeight="1">
      <c r="A511" s="23" t="s">
        <v>22</v>
      </c>
      <c r="B511" s="24"/>
      <c r="C511" s="44" t="s">
        <v>571</v>
      </c>
      <c r="D511" s="26" t="s">
        <v>366</v>
      </c>
      <c r="E511" s="26" t="s">
        <v>35</v>
      </c>
      <c r="F511" s="27">
        <v>19</v>
      </c>
      <c r="G511" s="28">
        <f>IF(B511="","",B511*F511)</f>
      </c>
    </row>
    <row r="512" spans="1:7" ht="13.5" customHeight="1">
      <c r="A512" s="23" t="s">
        <v>22</v>
      </c>
      <c r="B512" s="24"/>
      <c r="C512" s="44" t="s">
        <v>572</v>
      </c>
      <c r="D512" s="26" t="s">
        <v>366</v>
      </c>
      <c r="E512" s="26" t="s">
        <v>13</v>
      </c>
      <c r="F512" s="27">
        <v>19</v>
      </c>
      <c r="G512" s="28">
        <f>IF(B512="","",B512*F512)</f>
      </c>
    </row>
    <row r="513" spans="1:7" ht="13.5" customHeight="1">
      <c r="A513" s="23" t="s">
        <v>22</v>
      </c>
      <c r="B513" s="24"/>
      <c r="C513" s="44" t="s">
        <v>573</v>
      </c>
      <c r="D513" s="26" t="s">
        <v>366</v>
      </c>
      <c r="E513" s="26" t="s">
        <v>13</v>
      </c>
      <c r="F513" s="27">
        <v>17</v>
      </c>
      <c r="G513" s="28">
        <f>IF(B513="","",B513*F513)</f>
      </c>
    </row>
    <row r="514" spans="1:7" ht="13.5" customHeight="1">
      <c r="A514" s="23" t="s">
        <v>22</v>
      </c>
      <c r="B514" s="24"/>
      <c r="C514" s="44" t="s">
        <v>574</v>
      </c>
      <c r="D514" s="26" t="s">
        <v>366</v>
      </c>
      <c r="E514" s="26" t="s">
        <v>13</v>
      </c>
      <c r="F514" s="27">
        <v>17</v>
      </c>
      <c r="G514" s="28">
        <f>IF(B514="","",B514*F514)</f>
      </c>
    </row>
    <row r="515" spans="1:7" ht="13.5" customHeight="1">
      <c r="A515" s="23" t="s">
        <v>22</v>
      </c>
      <c r="B515" s="24"/>
      <c r="C515" s="44" t="s">
        <v>575</v>
      </c>
      <c r="D515" s="26" t="s">
        <v>366</v>
      </c>
      <c r="E515" s="26" t="s">
        <v>35</v>
      </c>
      <c r="F515" s="27">
        <v>19</v>
      </c>
      <c r="G515" s="28">
        <f>IF(B515="","",B515*F515)</f>
      </c>
    </row>
    <row r="516" spans="1:7" ht="13.5" customHeight="1">
      <c r="A516" s="23" t="s">
        <v>22</v>
      </c>
      <c r="B516" s="24"/>
      <c r="C516" s="44" t="s">
        <v>576</v>
      </c>
      <c r="D516" s="26" t="s">
        <v>366</v>
      </c>
      <c r="E516" s="26" t="s">
        <v>35</v>
      </c>
      <c r="F516" s="27">
        <v>19</v>
      </c>
      <c r="G516" s="28">
        <f>IF(B516="","",B516*F516)</f>
      </c>
    </row>
    <row r="517" spans="1:7" ht="13.5" customHeight="1">
      <c r="A517" s="23" t="s">
        <v>22</v>
      </c>
      <c r="B517" s="24"/>
      <c r="C517" s="44" t="s">
        <v>577</v>
      </c>
      <c r="D517" s="26" t="s">
        <v>366</v>
      </c>
      <c r="E517" s="26" t="s">
        <v>35</v>
      </c>
      <c r="F517" s="27">
        <v>19</v>
      </c>
      <c r="G517" s="28">
        <f>IF(B517="","",B517*F517)</f>
      </c>
    </row>
    <row r="518" spans="1:7" ht="13.5" customHeight="1">
      <c r="A518" s="23" t="s">
        <v>22</v>
      </c>
      <c r="B518" s="24"/>
      <c r="C518" s="44" t="s">
        <v>578</v>
      </c>
      <c r="D518" s="26" t="s">
        <v>366</v>
      </c>
      <c r="E518" s="26" t="s">
        <v>35</v>
      </c>
      <c r="F518" s="27">
        <v>19</v>
      </c>
      <c r="G518" s="28">
        <f>IF(B518="","",B518*F518)</f>
      </c>
    </row>
    <row r="519" spans="1:7" ht="13.5" customHeight="1">
      <c r="A519" s="23" t="s">
        <v>67</v>
      </c>
      <c r="B519" s="29"/>
      <c r="C519" s="33" t="s">
        <v>579</v>
      </c>
      <c r="D519" s="26" t="s">
        <v>34</v>
      </c>
      <c r="E519" s="26" t="s">
        <v>13</v>
      </c>
      <c r="F519" s="27">
        <v>12</v>
      </c>
      <c r="G519" s="28">
        <f>IF(B519="","",B519*F519)</f>
      </c>
    </row>
    <row r="520" spans="1:7" ht="13.5" customHeight="1">
      <c r="A520" s="23" t="s">
        <v>67</v>
      </c>
      <c r="B520" s="29"/>
      <c r="C520" s="33" t="s">
        <v>580</v>
      </c>
      <c r="D520" s="26" t="s">
        <v>34</v>
      </c>
      <c r="E520" s="26" t="s">
        <v>13</v>
      </c>
      <c r="F520" s="27">
        <v>12</v>
      </c>
      <c r="G520" s="28">
        <f>IF(B520="","",B520*F520)</f>
      </c>
    </row>
    <row r="521" spans="1:7" ht="13.5" customHeight="1">
      <c r="A521" s="23" t="s">
        <v>47</v>
      </c>
      <c r="B521" s="24"/>
      <c r="C521" s="33" t="s">
        <v>581</v>
      </c>
      <c r="D521" s="26" t="s">
        <v>34</v>
      </c>
      <c r="E521" s="26" t="s">
        <v>35</v>
      </c>
      <c r="F521" s="27">
        <v>35</v>
      </c>
      <c r="G521" s="28">
        <f>IF(B521="","",B521*F521)</f>
      </c>
    </row>
    <row r="522" spans="1:7" ht="13.5" customHeight="1">
      <c r="A522" s="23" t="s">
        <v>16</v>
      </c>
      <c r="B522" s="29"/>
      <c r="C522" s="30" t="s">
        <v>582</v>
      </c>
      <c r="D522" s="31" t="s">
        <v>21</v>
      </c>
      <c r="E522" s="31" t="s">
        <v>35</v>
      </c>
      <c r="F522" s="27">
        <v>40</v>
      </c>
      <c r="G522" s="28">
        <f>IF(B522="","",B522*F522)</f>
      </c>
    </row>
    <row r="523" spans="1:7" ht="13.5" customHeight="1">
      <c r="A523" s="23" t="s">
        <v>41</v>
      </c>
      <c r="B523" s="29"/>
      <c r="C523" s="30" t="s">
        <v>583</v>
      </c>
      <c r="D523" s="31" t="s">
        <v>34</v>
      </c>
      <c r="E523" s="31" t="s">
        <v>13</v>
      </c>
      <c r="F523" s="27">
        <v>16</v>
      </c>
      <c r="G523" s="28">
        <f>IF(B523="","",B523*F523)</f>
      </c>
    </row>
    <row r="524" spans="1:7" ht="13.5" customHeight="1">
      <c r="A524" s="23" t="s">
        <v>19</v>
      </c>
      <c r="B524" s="29"/>
      <c r="C524" s="30" t="s">
        <v>584</v>
      </c>
      <c r="D524" s="31" t="s">
        <v>12</v>
      </c>
      <c r="E524" s="31" t="s">
        <v>13</v>
      </c>
      <c r="F524" s="27">
        <v>18</v>
      </c>
      <c r="G524" s="28">
        <f>IF(B524="","",B524*F524)</f>
      </c>
    </row>
    <row r="525" spans="1:7" ht="13.5" customHeight="1">
      <c r="A525" s="23" t="s">
        <v>344</v>
      </c>
      <c r="B525" s="24"/>
      <c r="C525" s="33" t="s">
        <v>585</v>
      </c>
      <c r="D525" s="26" t="s">
        <v>34</v>
      </c>
      <c r="E525" s="26" t="s">
        <v>13</v>
      </c>
      <c r="F525" s="27">
        <v>24</v>
      </c>
      <c r="G525" s="28">
        <f>IF(B525="","",B525*F525)</f>
      </c>
    </row>
    <row r="526" spans="1:7" ht="13.5" customHeight="1">
      <c r="A526" s="23" t="s">
        <v>14</v>
      </c>
      <c r="B526" s="24"/>
      <c r="C526" s="33" t="s">
        <v>586</v>
      </c>
      <c r="D526" s="26" t="s">
        <v>34</v>
      </c>
      <c r="E526" s="26" t="s">
        <v>43</v>
      </c>
      <c r="F526" s="27">
        <v>35</v>
      </c>
      <c r="G526" s="28">
        <f>IF(B526="","",B526*F526)</f>
      </c>
    </row>
    <row r="527" spans="1:7" ht="13.5" customHeight="1">
      <c r="A527" s="23" t="s">
        <v>16</v>
      </c>
      <c r="B527" s="24"/>
      <c r="C527" s="33" t="s">
        <v>587</v>
      </c>
      <c r="D527" s="26" t="s">
        <v>12</v>
      </c>
      <c r="E527" s="26" t="s">
        <v>13</v>
      </c>
      <c r="F527" s="27">
        <v>23</v>
      </c>
      <c r="G527" s="28">
        <f>IF(B527="","",B527*F527)</f>
      </c>
    </row>
    <row r="528" spans="1:7" ht="13.5" customHeight="1">
      <c r="A528" s="23" t="s">
        <v>16</v>
      </c>
      <c r="B528" s="29"/>
      <c r="C528" s="33" t="s">
        <v>588</v>
      </c>
      <c r="D528" s="31" t="s">
        <v>21</v>
      </c>
      <c r="E528" s="31" t="s">
        <v>43</v>
      </c>
      <c r="F528" s="27">
        <v>30</v>
      </c>
      <c r="G528" s="28">
        <f>IF(B528="","",B528*F528)</f>
      </c>
    </row>
    <row r="529" spans="1:7" ht="13.5" customHeight="1">
      <c r="A529" s="23" t="s">
        <v>16</v>
      </c>
      <c r="B529" s="24"/>
      <c r="C529" s="33" t="s">
        <v>589</v>
      </c>
      <c r="D529" s="26" t="s">
        <v>12</v>
      </c>
      <c r="E529" s="26" t="s">
        <v>13</v>
      </c>
      <c r="F529" s="27">
        <v>24</v>
      </c>
      <c r="G529" s="28">
        <f>IF(B529="","",B529*F529)</f>
      </c>
    </row>
    <row r="530" spans="1:7" ht="13.5" customHeight="1">
      <c r="A530" s="23" t="s">
        <v>16</v>
      </c>
      <c r="B530" s="24"/>
      <c r="C530" s="33" t="s">
        <v>590</v>
      </c>
      <c r="D530" s="26" t="s">
        <v>34</v>
      </c>
      <c r="E530" s="26" t="s">
        <v>13</v>
      </c>
      <c r="F530" s="27">
        <v>20</v>
      </c>
      <c r="G530" s="28">
        <f>IF(B530="","",B530*F530)</f>
      </c>
    </row>
    <row r="531" spans="1:7" ht="13.5" customHeight="1">
      <c r="A531" s="23" t="s">
        <v>47</v>
      </c>
      <c r="B531" s="24"/>
      <c r="C531" s="33" t="s">
        <v>591</v>
      </c>
      <c r="D531" s="26" t="s">
        <v>12</v>
      </c>
      <c r="E531" s="26" t="s">
        <v>13</v>
      </c>
      <c r="F531" s="27">
        <v>15</v>
      </c>
      <c r="G531" s="28">
        <f>IF(B531="","",B531*F531)</f>
      </c>
    </row>
    <row r="532" spans="1:7" ht="13.5" customHeight="1">
      <c r="A532" s="23" t="s">
        <v>154</v>
      </c>
      <c r="B532" s="24"/>
      <c r="C532" s="33" t="s">
        <v>592</v>
      </c>
      <c r="D532" s="26" t="s">
        <v>12</v>
      </c>
      <c r="E532" s="26" t="s">
        <v>13</v>
      </c>
      <c r="F532" s="27">
        <v>25</v>
      </c>
      <c r="G532" s="28">
        <f>IF(B532="","",B532*F532)</f>
      </c>
    </row>
    <row r="533" spans="1:7" ht="13.5" customHeight="1">
      <c r="A533" s="23" t="s">
        <v>14</v>
      </c>
      <c r="B533" s="24"/>
      <c r="C533" s="33" t="s">
        <v>593</v>
      </c>
      <c r="D533" s="26" t="s">
        <v>34</v>
      </c>
      <c r="E533" s="26" t="s">
        <v>43</v>
      </c>
      <c r="F533" s="27">
        <v>20</v>
      </c>
      <c r="G533" s="28">
        <f>IF(B533="","",B533*F533)</f>
      </c>
    </row>
    <row r="534" spans="1:7" ht="13.5" customHeight="1">
      <c r="A534" s="23" t="s">
        <v>14</v>
      </c>
      <c r="B534" s="24"/>
      <c r="C534" s="33" t="s">
        <v>594</v>
      </c>
      <c r="D534" s="31" t="s">
        <v>21</v>
      </c>
      <c r="E534" s="26" t="s">
        <v>43</v>
      </c>
      <c r="F534" s="27">
        <v>20</v>
      </c>
      <c r="G534" s="28">
        <f>IF(B534="","",B534*F534)</f>
      </c>
    </row>
    <row r="535" spans="1:7" ht="13.5" customHeight="1">
      <c r="A535" s="23" t="s">
        <v>41</v>
      </c>
      <c r="B535" s="29"/>
      <c r="C535" s="30" t="s">
        <v>595</v>
      </c>
      <c r="D535" s="31" t="s">
        <v>21</v>
      </c>
      <c r="E535" s="31" t="s">
        <v>43</v>
      </c>
      <c r="F535" s="27">
        <v>12</v>
      </c>
      <c r="G535" s="28">
        <f>IF(B535="","",B535*F535)</f>
      </c>
    </row>
    <row r="536" spans="1:7" ht="13.5" customHeight="1">
      <c r="A536" s="23" t="s">
        <v>41</v>
      </c>
      <c r="B536" s="29"/>
      <c r="C536" s="30" t="s">
        <v>596</v>
      </c>
      <c r="D536" s="31" t="s">
        <v>34</v>
      </c>
      <c r="E536" s="31" t="s">
        <v>43</v>
      </c>
      <c r="F536" s="27">
        <v>10</v>
      </c>
      <c r="G536" s="28"/>
    </row>
    <row r="537" spans="1:7" ht="13.5" customHeight="1">
      <c r="A537" s="23" t="s">
        <v>144</v>
      </c>
      <c r="B537" s="24"/>
      <c r="C537" s="33" t="s">
        <v>597</v>
      </c>
      <c r="D537" s="26" t="s">
        <v>34</v>
      </c>
      <c r="E537" s="26" t="s">
        <v>13</v>
      </c>
      <c r="F537" s="27">
        <v>40</v>
      </c>
      <c r="G537" s="28">
        <f>IF(B537="","",B537*F537)</f>
      </c>
    </row>
    <row r="538" spans="1:7" ht="13.5" customHeight="1">
      <c r="A538" s="23" t="s">
        <v>47</v>
      </c>
      <c r="B538" s="24"/>
      <c r="C538" s="33" t="s">
        <v>598</v>
      </c>
      <c r="D538" s="26" t="s">
        <v>34</v>
      </c>
      <c r="E538" s="26" t="s">
        <v>35</v>
      </c>
      <c r="F538" s="27">
        <f>50</f>
        <v>50</v>
      </c>
      <c r="G538" s="28">
        <f>IF(B538="","",B538*F538)</f>
      </c>
    </row>
    <row r="539" spans="1:7" ht="13.5" customHeight="1">
      <c r="A539" s="23" t="s">
        <v>16</v>
      </c>
      <c r="B539" s="24"/>
      <c r="C539" s="33" t="s">
        <v>599</v>
      </c>
      <c r="D539" s="26" t="s">
        <v>34</v>
      </c>
      <c r="E539" s="26" t="s">
        <v>24</v>
      </c>
      <c r="F539" s="36">
        <v>90</v>
      </c>
      <c r="G539" s="28">
        <f>IF(B539="","",B539*F539)</f>
      </c>
    </row>
    <row r="540" spans="1:7" ht="13.5" customHeight="1">
      <c r="A540" s="23" t="s">
        <v>47</v>
      </c>
      <c r="B540" s="24"/>
      <c r="C540" s="33" t="s">
        <v>600</v>
      </c>
      <c r="D540" s="31" t="s">
        <v>21</v>
      </c>
      <c r="E540" s="26" t="s">
        <v>35</v>
      </c>
      <c r="F540" s="27">
        <v>42</v>
      </c>
      <c r="G540" s="28">
        <f>IF(B540="","",B540*F540)</f>
      </c>
    </row>
    <row r="541" spans="1:7" ht="13.5" customHeight="1">
      <c r="A541" s="23" t="s">
        <v>144</v>
      </c>
      <c r="B541" s="24"/>
      <c r="C541" s="33" t="s">
        <v>601</v>
      </c>
      <c r="D541" s="31" t="s">
        <v>34</v>
      </c>
      <c r="E541" s="26" t="s">
        <v>35</v>
      </c>
      <c r="F541" s="27">
        <v>38</v>
      </c>
      <c r="G541" s="28"/>
    </row>
    <row r="542" spans="1:7" ht="13.5" customHeight="1">
      <c r="A542" s="23" t="s">
        <v>144</v>
      </c>
      <c r="B542" s="24"/>
      <c r="C542" s="33" t="s">
        <v>602</v>
      </c>
      <c r="D542" s="26" t="s">
        <v>34</v>
      </c>
      <c r="E542" s="26" t="s">
        <v>35</v>
      </c>
      <c r="F542" s="27">
        <v>46</v>
      </c>
      <c r="G542" s="28">
        <f>IF(B542="","",B542*F542)</f>
      </c>
    </row>
    <row r="543" spans="1:7" ht="13.5" customHeight="1">
      <c r="A543" s="23" t="s">
        <v>144</v>
      </c>
      <c r="B543" s="24"/>
      <c r="C543" s="33" t="s">
        <v>603</v>
      </c>
      <c r="D543" s="26" t="s">
        <v>12</v>
      </c>
      <c r="E543" s="26" t="s">
        <v>13</v>
      </c>
      <c r="F543" s="27">
        <v>10</v>
      </c>
      <c r="G543" s="28">
        <f>IF(B543="","",B543*F543)</f>
      </c>
    </row>
    <row r="544" spans="1:7" ht="13.5" customHeight="1">
      <c r="A544" s="23" t="s">
        <v>154</v>
      </c>
      <c r="B544" s="24"/>
      <c r="C544" s="33" t="s">
        <v>604</v>
      </c>
      <c r="D544" s="26" t="s">
        <v>12</v>
      </c>
      <c r="E544" s="26" t="s">
        <v>605</v>
      </c>
      <c r="F544" s="27">
        <v>12</v>
      </c>
      <c r="G544" s="28"/>
    </row>
    <row r="545" spans="1:7" ht="13.5" customHeight="1">
      <c r="A545" s="23" t="s">
        <v>16</v>
      </c>
      <c r="B545" s="24"/>
      <c r="C545" s="33" t="s">
        <v>606</v>
      </c>
      <c r="D545" s="26" t="s">
        <v>34</v>
      </c>
      <c r="E545" s="26" t="s">
        <v>13</v>
      </c>
      <c r="F545" s="27">
        <v>38</v>
      </c>
      <c r="G545" s="28">
        <f>IF(B545="","",B545*F545)</f>
      </c>
    </row>
    <row r="546" spans="1:7" ht="13.5" customHeight="1">
      <c r="A546" s="23" t="s">
        <v>154</v>
      </c>
      <c r="B546" s="24"/>
      <c r="C546" s="33" t="s">
        <v>607</v>
      </c>
      <c r="D546" s="26" t="s">
        <v>12</v>
      </c>
      <c r="E546" s="26" t="s">
        <v>35</v>
      </c>
      <c r="F546" s="27">
        <v>31</v>
      </c>
      <c r="G546" s="28">
        <f>IF(B546="","",B546*F546)</f>
      </c>
    </row>
    <row r="547" spans="1:7" ht="13.5" customHeight="1">
      <c r="A547" s="23" t="s">
        <v>154</v>
      </c>
      <c r="B547" s="24"/>
      <c r="C547" s="33" t="s">
        <v>608</v>
      </c>
      <c r="D547" s="26" t="s">
        <v>12</v>
      </c>
      <c r="E547" s="26" t="s">
        <v>35</v>
      </c>
      <c r="F547" s="27">
        <v>31</v>
      </c>
      <c r="G547" s="28">
        <f>IF(B547="","",B547*F547)</f>
      </c>
    </row>
    <row r="548" spans="1:7" ht="13.5" customHeight="1">
      <c r="A548" s="23" t="s">
        <v>144</v>
      </c>
      <c r="B548" s="24"/>
      <c r="C548" s="33" t="s">
        <v>609</v>
      </c>
      <c r="D548" s="26" t="s">
        <v>12</v>
      </c>
      <c r="E548" s="26" t="s">
        <v>35</v>
      </c>
      <c r="F548" s="27">
        <v>31</v>
      </c>
      <c r="G548" s="28">
        <f>IF(B548="","",B548*F548)</f>
      </c>
    </row>
    <row r="549" spans="1:7" ht="13.5" customHeight="1">
      <c r="A549" s="23" t="s">
        <v>147</v>
      </c>
      <c r="B549" s="24"/>
      <c r="C549" s="33" t="s">
        <v>610</v>
      </c>
      <c r="D549" s="26" t="s">
        <v>50</v>
      </c>
      <c r="E549" s="26" t="s">
        <v>24</v>
      </c>
      <c r="F549" s="27">
        <v>25</v>
      </c>
      <c r="G549" s="28">
        <f>IF(B549="","",B549*F549)</f>
      </c>
    </row>
    <row r="550" spans="1:7" ht="13.5" customHeight="1">
      <c r="A550" s="23" t="s">
        <v>11</v>
      </c>
      <c r="B550" s="24"/>
      <c r="C550" s="25" t="s">
        <v>611</v>
      </c>
      <c r="D550" s="26" t="s">
        <v>21</v>
      </c>
      <c r="E550" s="26" t="s">
        <v>13</v>
      </c>
      <c r="F550" s="27">
        <v>12</v>
      </c>
      <c r="G550" s="28">
        <f>IF(B550="","",B550*F550)</f>
      </c>
    </row>
    <row r="551" spans="1:7" ht="13.5" customHeight="1">
      <c r="A551" s="23" t="s">
        <v>11</v>
      </c>
      <c r="B551" s="24"/>
      <c r="C551" s="25" t="s">
        <v>612</v>
      </c>
      <c r="D551" s="26" t="s">
        <v>21</v>
      </c>
      <c r="E551" s="26" t="s">
        <v>13</v>
      </c>
      <c r="F551" s="27">
        <v>12</v>
      </c>
      <c r="G551" s="28">
        <f>IF(B551="","",B551*F551)</f>
      </c>
    </row>
    <row r="552" spans="1:7" ht="13.5" customHeight="1">
      <c r="A552" s="23" t="s">
        <v>22</v>
      </c>
      <c r="B552" s="24"/>
      <c r="C552" s="33" t="s">
        <v>613</v>
      </c>
      <c r="D552" s="26" t="s">
        <v>12</v>
      </c>
      <c r="E552" s="26" t="s">
        <v>13</v>
      </c>
      <c r="F552" s="27">
        <v>20</v>
      </c>
      <c r="G552" s="28">
        <f>IF(B552="","",B552*F552)</f>
      </c>
    </row>
    <row r="553" spans="1:7" ht="13.5" customHeight="1">
      <c r="A553" s="23" t="s">
        <v>47</v>
      </c>
      <c r="B553" s="24"/>
      <c r="C553" s="33" t="s">
        <v>614</v>
      </c>
      <c r="D553" s="26" t="s">
        <v>12</v>
      </c>
      <c r="E553" s="26" t="s">
        <v>43</v>
      </c>
      <c r="F553" s="27">
        <v>9</v>
      </c>
      <c r="G553" s="28">
        <f>IF(B553="","",B553*F553)</f>
      </c>
    </row>
    <row r="554" spans="1:8" ht="13.5" customHeight="1">
      <c r="A554" s="23" t="s">
        <v>47</v>
      </c>
      <c r="B554" s="24"/>
      <c r="C554" s="34" t="s">
        <v>615</v>
      </c>
      <c r="D554" s="26" t="s">
        <v>34</v>
      </c>
      <c r="E554" s="26" t="s">
        <v>13</v>
      </c>
      <c r="F554" s="27">
        <v>25</v>
      </c>
      <c r="G554" s="28">
        <f>IF(B554="","",B554*F554)</f>
      </c>
      <c r="H554" s="35" t="s">
        <v>29</v>
      </c>
    </row>
    <row r="555" spans="1:7" ht="13.5" customHeight="1">
      <c r="A555" s="23" t="s">
        <v>159</v>
      </c>
      <c r="B555" s="24"/>
      <c r="C555" s="33" t="s">
        <v>616</v>
      </c>
      <c r="D555" s="26" t="s">
        <v>34</v>
      </c>
      <c r="E555" s="26" t="s">
        <v>24</v>
      </c>
      <c r="F555" s="36">
        <v>50</v>
      </c>
      <c r="G555" s="28">
        <f>IF(B555="","",B555*F555)</f>
      </c>
    </row>
    <row r="556" spans="1:7" ht="13.5" customHeight="1">
      <c r="A556" s="23" t="s">
        <v>144</v>
      </c>
      <c r="B556" s="24"/>
      <c r="C556" s="33" t="s">
        <v>617</v>
      </c>
      <c r="D556" s="26" t="s">
        <v>34</v>
      </c>
      <c r="E556" s="26" t="s">
        <v>13</v>
      </c>
      <c r="F556" s="27">
        <v>25</v>
      </c>
      <c r="G556" s="28">
        <f>IF(B556="","",B556*F556)</f>
      </c>
    </row>
    <row r="557" spans="1:7" ht="13.5" customHeight="1">
      <c r="A557" s="23" t="s">
        <v>14</v>
      </c>
      <c r="B557" s="24"/>
      <c r="C557" s="33" t="s">
        <v>618</v>
      </c>
      <c r="D557" s="26" t="s">
        <v>12</v>
      </c>
      <c r="E557" s="26" t="s">
        <v>13</v>
      </c>
      <c r="F557" s="27">
        <v>13</v>
      </c>
      <c r="G557" s="28">
        <f>IF(B557="","",B557*F557)</f>
      </c>
    </row>
    <row r="558" spans="1:7" ht="13.5" customHeight="1">
      <c r="A558" s="23" t="s">
        <v>19</v>
      </c>
      <c r="B558" s="29"/>
      <c r="C558" s="30" t="s">
        <v>619</v>
      </c>
      <c r="D558" s="31" t="s">
        <v>34</v>
      </c>
      <c r="E558" s="31" t="s">
        <v>24</v>
      </c>
      <c r="F558" s="27">
        <v>32</v>
      </c>
      <c r="G558" s="28">
        <f>IF(B558="","",B558*F558)</f>
      </c>
    </row>
    <row r="559" spans="1:7" ht="13.5" customHeight="1">
      <c r="A559" s="23" t="s">
        <v>116</v>
      </c>
      <c r="B559" s="24"/>
      <c r="C559" s="33" t="s">
        <v>620</v>
      </c>
      <c r="D559" s="26" t="s">
        <v>12</v>
      </c>
      <c r="E559" s="26" t="s">
        <v>43</v>
      </c>
      <c r="F559" s="27">
        <v>24</v>
      </c>
      <c r="G559" s="28">
        <f>IF(B559="","",B559*F559)</f>
      </c>
    </row>
    <row r="560" spans="1:7" ht="13.5" customHeight="1">
      <c r="A560" s="23" t="s">
        <v>47</v>
      </c>
      <c r="B560" s="24"/>
      <c r="C560" s="33" t="s">
        <v>621</v>
      </c>
      <c r="D560" s="26" t="s">
        <v>34</v>
      </c>
      <c r="E560" s="26" t="s">
        <v>13</v>
      </c>
      <c r="F560" s="27">
        <v>35</v>
      </c>
      <c r="G560" s="28">
        <f>IF(B560="","",B560*F560)</f>
      </c>
    </row>
    <row r="561" spans="1:7" ht="13.5" customHeight="1">
      <c r="A561" s="23" t="s">
        <v>19</v>
      </c>
      <c r="B561" s="29"/>
      <c r="C561" s="30" t="s">
        <v>622</v>
      </c>
      <c r="D561" s="31" t="s">
        <v>34</v>
      </c>
      <c r="E561" s="31" t="s">
        <v>13</v>
      </c>
      <c r="F561" s="27">
        <v>25</v>
      </c>
      <c r="G561" s="28">
        <f>IF(B561="","",B561*F561)</f>
      </c>
    </row>
    <row r="562" spans="1:7" ht="13.5" customHeight="1">
      <c r="A562" s="23" t="s">
        <v>16</v>
      </c>
      <c r="B562" s="24"/>
      <c r="C562" s="33" t="s">
        <v>623</v>
      </c>
      <c r="D562" s="26" t="s">
        <v>12</v>
      </c>
      <c r="E562" s="26" t="s">
        <v>13</v>
      </c>
      <c r="F562" s="27">
        <v>11</v>
      </c>
      <c r="G562" s="28">
        <f>IF(B562="","",B562*F562)</f>
      </c>
    </row>
    <row r="563" spans="1:7" ht="13.5" customHeight="1">
      <c r="A563" s="23" t="s">
        <v>16</v>
      </c>
      <c r="B563" s="24"/>
      <c r="C563" s="33" t="s">
        <v>624</v>
      </c>
      <c r="D563" s="26" t="s">
        <v>12</v>
      </c>
      <c r="E563" s="26" t="s">
        <v>13</v>
      </c>
      <c r="F563" s="27">
        <v>19</v>
      </c>
      <c r="G563" s="28">
        <f>IF(B563="","",B563*F563)</f>
      </c>
    </row>
    <row r="564" spans="1:7" ht="13.5" customHeight="1">
      <c r="A564" s="23" t="s">
        <v>16</v>
      </c>
      <c r="B564" s="24"/>
      <c r="C564" s="33" t="s">
        <v>625</v>
      </c>
      <c r="D564" s="26" t="s">
        <v>12</v>
      </c>
      <c r="E564" s="26" t="s">
        <v>13</v>
      </c>
      <c r="F564" s="27">
        <v>35</v>
      </c>
      <c r="G564" s="28"/>
    </row>
    <row r="565" spans="1:7" ht="13.5" customHeight="1">
      <c r="A565" s="23" t="s">
        <v>16</v>
      </c>
      <c r="B565" s="24"/>
      <c r="C565" s="33" t="s">
        <v>626</v>
      </c>
      <c r="D565" s="26" t="s">
        <v>37</v>
      </c>
      <c r="E565" s="26" t="s">
        <v>13</v>
      </c>
      <c r="F565" s="27">
        <v>10</v>
      </c>
      <c r="G565" s="28">
        <f>IF(B565="","",B565*F565)</f>
      </c>
    </row>
    <row r="566" spans="1:7" ht="13.5" customHeight="1">
      <c r="A566" s="23" t="s">
        <v>154</v>
      </c>
      <c r="B566" s="24"/>
      <c r="C566" s="30" t="s">
        <v>627</v>
      </c>
      <c r="D566" s="31" t="s">
        <v>12</v>
      </c>
      <c r="E566" s="31" t="s">
        <v>13</v>
      </c>
      <c r="F566" s="27">
        <v>13</v>
      </c>
      <c r="G566" s="28">
        <f>IF(B566="","",B566*F566)</f>
      </c>
    </row>
    <row r="567" spans="1:7" ht="13.5" customHeight="1">
      <c r="A567" s="23" t="s">
        <v>154</v>
      </c>
      <c r="B567" s="24"/>
      <c r="C567" s="30" t="s">
        <v>628</v>
      </c>
      <c r="D567" s="31" t="s">
        <v>12</v>
      </c>
      <c r="E567" s="31" t="s">
        <v>13</v>
      </c>
      <c r="F567" s="27">
        <v>14</v>
      </c>
      <c r="G567" s="28">
        <f>IF(B567="","",B567*F567)</f>
      </c>
    </row>
    <row r="568" spans="1:7" ht="13.5" customHeight="1">
      <c r="A568" s="23" t="s">
        <v>16</v>
      </c>
      <c r="B568" s="24"/>
      <c r="C568" s="33" t="s">
        <v>629</v>
      </c>
      <c r="D568" s="26" t="s">
        <v>12</v>
      </c>
      <c r="E568" s="26" t="s">
        <v>13</v>
      </c>
      <c r="F568" s="27">
        <v>12</v>
      </c>
      <c r="G568" s="28">
        <f>IF(B568="","",B568*F568)</f>
      </c>
    </row>
    <row r="569" spans="1:7" ht="13.5" customHeight="1">
      <c r="A569" s="23" t="s">
        <v>47</v>
      </c>
      <c r="B569" s="24"/>
      <c r="C569" s="33" t="s">
        <v>630</v>
      </c>
      <c r="D569" s="26" t="s">
        <v>34</v>
      </c>
      <c r="E569" s="26" t="s">
        <v>13</v>
      </c>
      <c r="F569" s="27">
        <v>22</v>
      </c>
      <c r="G569" s="28">
        <f>IF(B569="","",B569*F569)</f>
      </c>
    </row>
    <row r="570" spans="1:8" ht="13.5" customHeight="1">
      <c r="A570" s="23" t="s">
        <v>154</v>
      </c>
      <c r="B570" s="24"/>
      <c r="C570" s="34" t="s">
        <v>631</v>
      </c>
      <c r="D570" s="26" t="s">
        <v>34</v>
      </c>
      <c r="E570" s="26" t="s">
        <v>13</v>
      </c>
      <c r="F570" s="27">
        <v>45</v>
      </c>
      <c r="G570" s="28">
        <f>IF(B570="","",B570*F570)</f>
      </c>
      <c r="H570" s="35" t="s">
        <v>29</v>
      </c>
    </row>
    <row r="571" spans="1:7" ht="13.5" customHeight="1">
      <c r="A571" s="23" t="s">
        <v>22</v>
      </c>
      <c r="B571" s="24"/>
      <c r="C571" s="33" t="s">
        <v>632</v>
      </c>
      <c r="D571" s="26" t="s">
        <v>366</v>
      </c>
      <c r="E571" s="26" t="s">
        <v>43</v>
      </c>
      <c r="F571" s="27">
        <v>17.9</v>
      </c>
      <c r="G571" s="28">
        <f>IF(B571="","",B571*F571)</f>
      </c>
    </row>
    <row r="572" spans="1:7" ht="13.5" customHeight="1">
      <c r="A572" s="23" t="s">
        <v>22</v>
      </c>
      <c r="B572" s="24"/>
      <c r="C572" s="33" t="s">
        <v>633</v>
      </c>
      <c r="D572" s="26" t="s">
        <v>366</v>
      </c>
      <c r="E572" s="26" t="s">
        <v>43</v>
      </c>
      <c r="F572" s="27">
        <v>17.9</v>
      </c>
      <c r="G572" s="28">
        <f>IF(B572="","",B572*F572)</f>
      </c>
    </row>
    <row r="573" spans="1:7" ht="14.25" customHeight="1">
      <c r="A573" s="23" t="s">
        <v>22</v>
      </c>
      <c r="B573" s="24"/>
      <c r="C573" s="33" t="s">
        <v>634</v>
      </c>
      <c r="D573" s="26" t="s">
        <v>366</v>
      </c>
      <c r="E573" s="26" t="s">
        <v>43</v>
      </c>
      <c r="F573" s="27">
        <v>17.9</v>
      </c>
      <c r="G573" s="28">
        <f>IF(B573="","",B573*F573)</f>
      </c>
    </row>
    <row r="574" spans="1:7" ht="13.5" customHeight="1">
      <c r="A574" s="23" t="s">
        <v>22</v>
      </c>
      <c r="B574" s="24"/>
      <c r="C574" s="33" t="s">
        <v>635</v>
      </c>
      <c r="D574" s="26" t="s">
        <v>366</v>
      </c>
      <c r="E574" s="26" t="s">
        <v>43</v>
      </c>
      <c r="F574" s="27">
        <v>17.9</v>
      </c>
      <c r="G574" s="28">
        <f>IF(B574="","",B574*F574)</f>
      </c>
    </row>
    <row r="575" spans="1:7" ht="13.5" customHeight="1">
      <c r="A575" s="23" t="s">
        <v>41</v>
      </c>
      <c r="B575" s="29"/>
      <c r="C575" s="30" t="s">
        <v>636</v>
      </c>
      <c r="D575" s="31" t="s">
        <v>12</v>
      </c>
      <c r="E575" s="31" t="s">
        <v>43</v>
      </c>
      <c r="F575" s="27">
        <v>24</v>
      </c>
      <c r="G575" s="28">
        <f>IF(B575="","",B575*F575)</f>
      </c>
    </row>
    <row r="576" spans="1:7" ht="13.5" customHeight="1">
      <c r="A576" s="23" t="s">
        <v>159</v>
      </c>
      <c r="B576" s="24"/>
      <c r="C576" s="33" t="s">
        <v>637</v>
      </c>
      <c r="D576" s="26" t="s">
        <v>34</v>
      </c>
      <c r="E576" s="26" t="s">
        <v>13</v>
      </c>
      <c r="F576" s="36">
        <v>48</v>
      </c>
      <c r="G576" s="28">
        <f>IF(B576="","",B576*F576)</f>
      </c>
    </row>
    <row r="577" spans="1:7" ht="13.5" customHeight="1">
      <c r="A577" s="23" t="s">
        <v>14</v>
      </c>
      <c r="B577" s="24"/>
      <c r="C577" s="33" t="s">
        <v>638</v>
      </c>
      <c r="D577" s="26" t="s">
        <v>12</v>
      </c>
      <c r="E577" s="26" t="s">
        <v>13</v>
      </c>
      <c r="F577" s="27">
        <v>20</v>
      </c>
      <c r="G577" s="28">
        <f>IF(B577="","",B577*F577)</f>
      </c>
    </row>
    <row r="578" spans="1:7" ht="13.5" customHeight="1">
      <c r="A578" s="23" t="s">
        <v>154</v>
      </c>
      <c r="B578" s="29"/>
      <c r="C578" s="33" t="s">
        <v>639</v>
      </c>
      <c r="D578" s="26" t="s">
        <v>12</v>
      </c>
      <c r="E578" s="26" t="s">
        <v>13</v>
      </c>
      <c r="F578" s="27">
        <v>25</v>
      </c>
      <c r="G578" s="28">
        <f>IF(B578="","",B578*F578)</f>
      </c>
    </row>
    <row r="579" spans="1:7" ht="13.5" customHeight="1">
      <c r="A579" s="23" t="s">
        <v>22</v>
      </c>
      <c r="B579" s="24"/>
      <c r="C579" s="33" t="s">
        <v>640</v>
      </c>
      <c r="D579" s="31" t="s">
        <v>21</v>
      </c>
      <c r="E579" s="26" t="s">
        <v>13</v>
      </c>
      <c r="F579" s="27">
        <v>15</v>
      </c>
      <c r="G579" s="28">
        <f>IF(B579="","",B579*F579)</f>
      </c>
    </row>
    <row r="580" spans="1:7" ht="13.5" customHeight="1">
      <c r="A580" s="23" t="s">
        <v>19</v>
      </c>
      <c r="B580" s="29"/>
      <c r="C580" s="30" t="s">
        <v>641</v>
      </c>
      <c r="D580" s="31" t="s">
        <v>34</v>
      </c>
      <c r="E580" s="31" t="s">
        <v>24</v>
      </c>
      <c r="F580" s="27">
        <v>60</v>
      </c>
      <c r="G580" s="28">
        <f>IF(B580="","",B580*F580)</f>
      </c>
    </row>
    <row r="581" spans="1:7" ht="13.5" customHeight="1">
      <c r="A581" s="23" t="s">
        <v>27</v>
      </c>
      <c r="B581" s="24"/>
      <c r="C581" s="33" t="s">
        <v>642</v>
      </c>
      <c r="D581" s="26" t="s">
        <v>12</v>
      </c>
      <c r="E581" s="26" t="s">
        <v>13</v>
      </c>
      <c r="F581" s="27">
        <v>26</v>
      </c>
      <c r="G581" s="28">
        <f>IF(B581="","",B581*F581)</f>
      </c>
    </row>
    <row r="582" spans="1:7" ht="13.5" customHeight="1">
      <c r="A582" s="23" t="s">
        <v>16</v>
      </c>
      <c r="B582" s="24"/>
      <c r="C582" s="30" t="s">
        <v>643</v>
      </c>
      <c r="D582" s="31" t="s">
        <v>34</v>
      </c>
      <c r="E582" s="31" t="s">
        <v>13</v>
      </c>
      <c r="F582" s="27">
        <v>30</v>
      </c>
      <c r="G582" s="28">
        <f>IF(B582="","",B582*F582)</f>
      </c>
    </row>
    <row r="583" spans="1:7" ht="13.5" customHeight="1">
      <c r="A583" s="23" t="s">
        <v>11</v>
      </c>
      <c r="B583" s="24"/>
      <c r="C583" s="33" t="s">
        <v>644</v>
      </c>
      <c r="D583" s="26" t="s">
        <v>12</v>
      </c>
      <c r="E583" s="26" t="s">
        <v>13</v>
      </c>
      <c r="F583" s="27">
        <v>20</v>
      </c>
      <c r="G583" s="28">
        <f>IF(B583="","",B583*F583)</f>
      </c>
    </row>
    <row r="584" spans="1:7" ht="13.5" customHeight="1">
      <c r="A584" s="23" t="s">
        <v>14</v>
      </c>
      <c r="B584" s="24"/>
      <c r="C584" s="33" t="s">
        <v>645</v>
      </c>
      <c r="D584" s="26" t="s">
        <v>34</v>
      </c>
      <c r="E584" s="26" t="s">
        <v>35</v>
      </c>
      <c r="F584" s="27">
        <v>40</v>
      </c>
      <c r="G584" s="28">
        <f>IF(B584="","",B584*F584)</f>
      </c>
    </row>
    <row r="585" spans="1:7" ht="13.5" customHeight="1">
      <c r="A585" s="23" t="s">
        <v>14</v>
      </c>
      <c r="B585" s="24"/>
      <c r="C585" s="33" t="s">
        <v>646</v>
      </c>
      <c r="D585" s="26" t="s">
        <v>647</v>
      </c>
      <c r="E585" s="26" t="s">
        <v>13</v>
      </c>
      <c r="F585" s="27">
        <v>30</v>
      </c>
      <c r="G585" s="28"/>
    </row>
    <row r="586" spans="1:7" ht="13.5" customHeight="1">
      <c r="A586" s="23" t="s">
        <v>14</v>
      </c>
      <c r="B586" s="24"/>
      <c r="C586" s="33" t="s">
        <v>648</v>
      </c>
      <c r="D586" s="26" t="s">
        <v>647</v>
      </c>
      <c r="E586" s="26" t="s">
        <v>13</v>
      </c>
      <c r="F586" s="27">
        <v>30</v>
      </c>
      <c r="G586" s="28"/>
    </row>
    <row r="587" spans="1:7" ht="13.5" customHeight="1">
      <c r="A587" s="23" t="s">
        <v>14</v>
      </c>
      <c r="B587" s="24"/>
      <c r="C587" s="33" t="s">
        <v>649</v>
      </c>
      <c r="D587" s="26" t="s">
        <v>34</v>
      </c>
      <c r="E587" s="26" t="s">
        <v>13</v>
      </c>
      <c r="F587" s="27">
        <v>35</v>
      </c>
      <c r="G587" s="28">
        <f>IF(B587="","",B587*F587)</f>
      </c>
    </row>
    <row r="588" spans="1:7" ht="13.5" customHeight="1">
      <c r="A588" s="23" t="s">
        <v>14</v>
      </c>
      <c r="B588" s="24"/>
      <c r="C588" s="33" t="s">
        <v>650</v>
      </c>
      <c r="D588" s="26" t="s">
        <v>34</v>
      </c>
      <c r="E588" s="26" t="s">
        <v>13</v>
      </c>
      <c r="F588" s="27">
        <v>200</v>
      </c>
      <c r="G588" s="28">
        <f>IF(B588="","",B588*F588)</f>
      </c>
    </row>
    <row r="589" spans="1:7" ht="13.5" customHeight="1">
      <c r="A589" s="23" t="s">
        <v>16</v>
      </c>
      <c r="B589" s="24"/>
      <c r="C589" s="33" t="s">
        <v>651</v>
      </c>
      <c r="D589" s="31" t="s">
        <v>21</v>
      </c>
      <c r="E589" s="26" t="s">
        <v>35</v>
      </c>
      <c r="F589" s="36">
        <v>56</v>
      </c>
      <c r="G589" s="28">
        <f>IF(B589="","",B589*F589)</f>
      </c>
    </row>
    <row r="590" spans="1:7" ht="13.5" customHeight="1">
      <c r="A590" s="23" t="s">
        <v>22</v>
      </c>
      <c r="B590" s="24"/>
      <c r="C590" s="30" t="s">
        <v>652</v>
      </c>
      <c r="D590" s="31" t="s">
        <v>34</v>
      </c>
      <c r="E590" s="31" t="s">
        <v>13</v>
      </c>
      <c r="F590" s="27">
        <v>10</v>
      </c>
      <c r="G590" s="28">
        <f>IF(B590="","",B590*F590)</f>
      </c>
    </row>
    <row r="591" spans="1:7" ht="13.5" customHeight="1">
      <c r="A591" s="23" t="s">
        <v>16</v>
      </c>
      <c r="B591" s="24"/>
      <c r="C591" s="33" t="s">
        <v>653</v>
      </c>
      <c r="D591" s="26" t="s">
        <v>12</v>
      </c>
      <c r="E591" s="26" t="s">
        <v>13</v>
      </c>
      <c r="F591" s="27">
        <v>20</v>
      </c>
      <c r="G591" s="28">
        <f>IF(B591="","",B591*F591)</f>
      </c>
    </row>
    <row r="592" spans="1:7" ht="13.5" customHeight="1">
      <c r="A592" s="23" t="s">
        <v>14</v>
      </c>
      <c r="B592" s="24"/>
      <c r="C592" s="30" t="s">
        <v>654</v>
      </c>
      <c r="D592" s="31" t="s">
        <v>34</v>
      </c>
      <c r="E592" s="31" t="s">
        <v>13</v>
      </c>
      <c r="F592" s="27">
        <v>23</v>
      </c>
      <c r="G592" s="28">
        <f>IF(B592="","",B592*F592)</f>
      </c>
    </row>
    <row r="593" spans="1:7" ht="13.5" customHeight="1">
      <c r="A593" s="23" t="s">
        <v>22</v>
      </c>
      <c r="B593" s="24"/>
      <c r="C593" s="33" t="s">
        <v>655</v>
      </c>
      <c r="D593" s="26" t="s">
        <v>12</v>
      </c>
      <c r="E593" s="26" t="s">
        <v>13</v>
      </c>
      <c r="F593" s="27">
        <v>35</v>
      </c>
      <c r="G593" s="28">
        <f>IF(B593="","",B593*F593)</f>
      </c>
    </row>
    <row r="594" spans="1:7" ht="13.5" customHeight="1">
      <c r="A594" s="23" t="s">
        <v>22</v>
      </c>
      <c r="B594" s="24"/>
      <c r="C594" s="33" t="s">
        <v>656</v>
      </c>
      <c r="D594" s="26" t="s">
        <v>34</v>
      </c>
      <c r="E594" s="26" t="s">
        <v>13</v>
      </c>
      <c r="F594" s="27">
        <v>35</v>
      </c>
      <c r="G594" s="28"/>
    </row>
    <row r="595" spans="1:7" ht="13.5" customHeight="1">
      <c r="A595" s="23" t="s">
        <v>22</v>
      </c>
      <c r="B595" s="24"/>
      <c r="C595" s="33" t="s">
        <v>657</v>
      </c>
      <c r="D595" s="26" t="s">
        <v>34</v>
      </c>
      <c r="E595" s="26" t="s">
        <v>13</v>
      </c>
      <c r="F595" s="27">
        <v>12</v>
      </c>
      <c r="G595" s="28">
        <f>IF(B595="","",B595*F595)</f>
      </c>
    </row>
    <row r="596" spans="1:7" ht="13.5" customHeight="1">
      <c r="A596" s="23" t="s">
        <v>16</v>
      </c>
      <c r="B596" s="24"/>
      <c r="C596" s="33" t="s">
        <v>658</v>
      </c>
      <c r="D596" s="26" t="s">
        <v>34</v>
      </c>
      <c r="E596" s="26" t="s">
        <v>35</v>
      </c>
      <c r="F596" s="27">
        <v>48</v>
      </c>
      <c r="G596" s="28">
        <f>IF(B596="","",B596*F596)</f>
      </c>
    </row>
    <row r="597" spans="1:7" ht="13.5" customHeight="1">
      <c r="A597" s="23" t="s">
        <v>41</v>
      </c>
      <c r="B597" s="24"/>
      <c r="C597" s="33" t="s">
        <v>659</v>
      </c>
      <c r="D597" s="26" t="s">
        <v>34</v>
      </c>
      <c r="E597" s="26" t="s">
        <v>43</v>
      </c>
      <c r="F597" s="27">
        <v>22</v>
      </c>
      <c r="G597" s="28"/>
    </row>
    <row r="598" spans="1:7" ht="13.5" customHeight="1">
      <c r="A598" s="23" t="s">
        <v>41</v>
      </c>
      <c r="B598" s="24"/>
      <c r="C598" s="33" t="s">
        <v>660</v>
      </c>
      <c r="D598" s="26" t="s">
        <v>34</v>
      </c>
      <c r="E598" s="26" t="s">
        <v>43</v>
      </c>
      <c r="F598" s="27">
        <v>22</v>
      </c>
      <c r="G598" s="28"/>
    </row>
    <row r="599" spans="1:7" ht="13.5" customHeight="1">
      <c r="A599" s="23" t="s">
        <v>56</v>
      </c>
      <c r="B599" s="24"/>
      <c r="C599" s="33" t="s">
        <v>661</v>
      </c>
      <c r="D599" s="26" t="s">
        <v>34</v>
      </c>
      <c r="E599" s="26" t="s">
        <v>13</v>
      </c>
      <c r="F599" s="27">
        <v>40</v>
      </c>
      <c r="G599" s="28">
        <f>IF(B599="","",B599*F599)</f>
      </c>
    </row>
    <row r="600" spans="1:8" ht="13.5" customHeight="1">
      <c r="A600" s="23" t="s">
        <v>16</v>
      </c>
      <c r="B600" s="24"/>
      <c r="C600" s="34" t="s">
        <v>662</v>
      </c>
      <c r="D600" s="26" t="s">
        <v>12</v>
      </c>
      <c r="E600" s="31" t="s">
        <v>43</v>
      </c>
      <c r="F600" s="27">
        <v>20</v>
      </c>
      <c r="G600" s="28">
        <f>IF(B600="","",B600*F600)</f>
      </c>
      <c r="H600" s="35" t="s">
        <v>29</v>
      </c>
    </row>
    <row r="601" spans="1:7" ht="13.5" customHeight="1">
      <c r="A601" s="23" t="s">
        <v>27</v>
      </c>
      <c r="B601" s="24"/>
      <c r="C601" s="33" t="s">
        <v>663</v>
      </c>
      <c r="D601" s="26" t="s">
        <v>34</v>
      </c>
      <c r="E601" s="26" t="s">
        <v>13</v>
      </c>
      <c r="F601" s="27">
        <v>15</v>
      </c>
      <c r="G601" s="28">
        <f>IF(B601="","",B601*F601)</f>
      </c>
    </row>
    <row r="602" spans="1:7" ht="13.5" customHeight="1">
      <c r="A602" s="23" t="s">
        <v>22</v>
      </c>
      <c r="B602" s="24"/>
      <c r="C602" s="33" t="s">
        <v>664</v>
      </c>
      <c r="D602" s="26" t="s">
        <v>21</v>
      </c>
      <c r="E602" s="26" t="s">
        <v>13</v>
      </c>
      <c r="F602" s="27">
        <v>25</v>
      </c>
      <c r="G602" s="28"/>
    </row>
    <row r="603" spans="1:7" ht="13.5" customHeight="1">
      <c r="A603" s="23" t="s">
        <v>58</v>
      </c>
      <c r="B603" s="24"/>
      <c r="C603" s="30" t="s">
        <v>665</v>
      </c>
      <c r="D603" s="31" t="s">
        <v>34</v>
      </c>
      <c r="E603" s="31" t="s">
        <v>13</v>
      </c>
      <c r="F603" s="27">
        <v>29</v>
      </c>
      <c r="G603" s="28">
        <f>IF(B603="","",B603*F603)</f>
      </c>
    </row>
    <row r="604" spans="1:7" ht="13.5" customHeight="1">
      <c r="A604" s="23" t="s">
        <v>58</v>
      </c>
      <c r="B604" s="24"/>
      <c r="C604" s="30" t="s">
        <v>666</v>
      </c>
      <c r="D604" s="31" t="s">
        <v>136</v>
      </c>
      <c r="E604" s="31" t="s">
        <v>13</v>
      </c>
      <c r="F604" s="27">
        <v>5</v>
      </c>
      <c r="G604" s="28">
        <f>IF(B604="","",B604*F604)</f>
      </c>
    </row>
    <row r="605" spans="1:7" ht="13.5" customHeight="1">
      <c r="A605" s="23" t="s">
        <v>14</v>
      </c>
      <c r="B605" s="24"/>
      <c r="C605" s="33" t="s">
        <v>667</v>
      </c>
      <c r="D605" s="26" t="s">
        <v>12</v>
      </c>
      <c r="E605" s="26" t="s">
        <v>13</v>
      </c>
      <c r="F605" s="27">
        <v>15</v>
      </c>
      <c r="G605" s="28">
        <f>IF(B605="","",B605*F605)</f>
      </c>
    </row>
    <row r="606" spans="1:7" ht="13.5" customHeight="1">
      <c r="A606" s="23" t="s">
        <v>22</v>
      </c>
      <c r="B606" s="24"/>
      <c r="C606" s="33" t="s">
        <v>668</v>
      </c>
      <c r="D606" s="26" t="s">
        <v>12</v>
      </c>
      <c r="E606" s="26" t="s">
        <v>13</v>
      </c>
      <c r="F606" s="27">
        <v>20</v>
      </c>
      <c r="G606" s="28"/>
    </row>
    <row r="607" spans="1:7" ht="13.5" customHeight="1">
      <c r="A607" s="23" t="s">
        <v>16</v>
      </c>
      <c r="B607" s="24"/>
      <c r="C607" s="33" t="s">
        <v>669</v>
      </c>
      <c r="D607" s="26" t="s">
        <v>12</v>
      </c>
      <c r="E607" s="26" t="s">
        <v>13</v>
      </c>
      <c r="F607" s="27">
        <v>16</v>
      </c>
      <c r="G607" s="28">
        <f>IF(B607="","",B607*F607)</f>
      </c>
    </row>
    <row r="608" spans="1:7" ht="13.5" customHeight="1">
      <c r="A608" s="23" t="s">
        <v>16</v>
      </c>
      <c r="B608" s="24"/>
      <c r="C608" s="33" t="s">
        <v>670</v>
      </c>
      <c r="D608" s="26" t="s">
        <v>12</v>
      </c>
      <c r="E608" s="26" t="s">
        <v>13</v>
      </c>
      <c r="F608" s="27">
        <v>16</v>
      </c>
      <c r="G608" s="28">
        <f>IF(B608="","",B608*F608)</f>
      </c>
    </row>
    <row r="609" spans="1:7" ht="13.5" customHeight="1">
      <c r="A609" s="23" t="s">
        <v>47</v>
      </c>
      <c r="B609" s="24"/>
      <c r="C609" s="33" t="s">
        <v>671</v>
      </c>
      <c r="D609" s="26" t="s">
        <v>34</v>
      </c>
      <c r="E609" s="26" t="s">
        <v>13</v>
      </c>
      <c r="F609" s="27">
        <v>42</v>
      </c>
      <c r="G609" s="28">
        <f>IF(B609="","",B609*F609)</f>
      </c>
    </row>
    <row r="610" spans="1:7" ht="13.5" customHeight="1">
      <c r="A610" s="23" t="s">
        <v>159</v>
      </c>
      <c r="B610" s="24"/>
      <c r="C610" s="33" t="s">
        <v>672</v>
      </c>
      <c r="D610" s="26" t="s">
        <v>329</v>
      </c>
      <c r="E610" s="26" t="s">
        <v>13</v>
      </c>
      <c r="F610" s="27">
        <v>33</v>
      </c>
      <c r="G610" s="28"/>
    </row>
    <row r="611" spans="1:7" ht="13.5" customHeight="1">
      <c r="A611" s="23" t="s">
        <v>16</v>
      </c>
      <c r="B611" s="24"/>
      <c r="C611" s="33" t="s">
        <v>673</v>
      </c>
      <c r="D611" s="26" t="s">
        <v>12</v>
      </c>
      <c r="E611" s="26" t="s">
        <v>13</v>
      </c>
      <c r="F611" s="27">
        <v>15</v>
      </c>
      <c r="G611" s="28">
        <f>IF(B611="","",B611*F611)</f>
      </c>
    </row>
    <row r="612" spans="1:7" ht="13.5" customHeight="1">
      <c r="A612" s="23" t="s">
        <v>14</v>
      </c>
      <c r="B612" s="24"/>
      <c r="C612" s="33" t="s">
        <v>674</v>
      </c>
      <c r="D612" s="26" t="s">
        <v>12</v>
      </c>
      <c r="E612" s="26" t="s">
        <v>13</v>
      </c>
      <c r="F612" s="27">
        <v>18</v>
      </c>
      <c r="G612" s="28">
        <f>IF(B612="","",B612*F612)</f>
      </c>
    </row>
    <row r="613" spans="1:7" ht="13.5" customHeight="1">
      <c r="A613" s="23" t="s">
        <v>19</v>
      </c>
      <c r="B613" s="29"/>
      <c r="C613" s="30" t="s">
        <v>675</v>
      </c>
      <c r="D613" s="31" t="s">
        <v>21</v>
      </c>
      <c r="E613" s="31" t="s">
        <v>13</v>
      </c>
      <c r="F613" s="27">
        <v>25</v>
      </c>
      <c r="G613" s="28">
        <f>IF(B613="","",B613*F613)</f>
      </c>
    </row>
    <row r="614" spans="1:7" ht="13.5" customHeight="1">
      <c r="A614" s="23" t="s">
        <v>41</v>
      </c>
      <c r="B614" s="29"/>
      <c r="C614" s="30" t="s">
        <v>676</v>
      </c>
      <c r="D614" s="31" t="s">
        <v>34</v>
      </c>
      <c r="E614" s="31" t="s">
        <v>13</v>
      </c>
      <c r="F614" s="27">
        <v>22</v>
      </c>
      <c r="G614" s="28">
        <f>IF(B614="","",B614*F614)</f>
      </c>
    </row>
    <row r="615" spans="1:7" ht="13.5" customHeight="1">
      <c r="A615" s="23" t="s">
        <v>27</v>
      </c>
      <c r="B615" s="24"/>
      <c r="C615" s="33" t="s">
        <v>677</v>
      </c>
      <c r="D615" s="26" t="s">
        <v>12</v>
      </c>
      <c r="E615" s="26" t="s">
        <v>13</v>
      </c>
      <c r="F615" s="27">
        <v>15</v>
      </c>
      <c r="G615" s="28">
        <f>IF(B615="","",B615*F615)</f>
      </c>
    </row>
    <row r="616" spans="1:7" ht="13.5" customHeight="1">
      <c r="A616" s="23" t="s">
        <v>104</v>
      </c>
      <c r="B616" s="24"/>
      <c r="C616" s="33" t="s">
        <v>678</v>
      </c>
      <c r="D616" s="26" t="s">
        <v>34</v>
      </c>
      <c r="E616" s="26" t="s">
        <v>13</v>
      </c>
      <c r="F616" s="27">
        <v>10</v>
      </c>
      <c r="G616" s="28">
        <f>IF(B616="","",B616*F616)</f>
      </c>
    </row>
    <row r="617" spans="1:7" ht="13.5" customHeight="1">
      <c r="A617" s="23" t="s">
        <v>14</v>
      </c>
      <c r="B617" s="24"/>
      <c r="C617" s="33" t="s">
        <v>679</v>
      </c>
      <c r="D617" s="26" t="s">
        <v>12</v>
      </c>
      <c r="E617" s="26" t="s">
        <v>13</v>
      </c>
      <c r="F617" s="27">
        <v>12</v>
      </c>
      <c r="G617" s="28">
        <f>IF(B617="","",B617*F617)</f>
      </c>
    </row>
    <row r="618" spans="1:7" ht="13.5" customHeight="1">
      <c r="A618" s="23" t="s">
        <v>16</v>
      </c>
      <c r="B618" s="24"/>
      <c r="C618" s="33" t="s">
        <v>680</v>
      </c>
      <c r="D618" s="26" t="s">
        <v>12</v>
      </c>
      <c r="E618" s="26" t="s">
        <v>13</v>
      </c>
      <c r="F618" s="27">
        <v>22</v>
      </c>
      <c r="G618" s="28">
        <f>IF(B618="","",B618*F618)</f>
      </c>
    </row>
    <row r="619" spans="1:7" ht="13.5" customHeight="1">
      <c r="A619" s="23" t="s">
        <v>41</v>
      </c>
      <c r="B619" s="29"/>
      <c r="C619" s="30" t="s">
        <v>681</v>
      </c>
      <c r="D619" s="31" t="s">
        <v>34</v>
      </c>
      <c r="E619" s="31" t="s">
        <v>13</v>
      </c>
      <c r="F619" s="27">
        <v>31</v>
      </c>
      <c r="G619" s="28">
        <f>IF(B619="","",B619*F619)</f>
      </c>
    </row>
    <row r="620" spans="1:7" ht="13.5" customHeight="1">
      <c r="A620" s="23" t="s">
        <v>461</v>
      </c>
      <c r="B620" s="24"/>
      <c r="C620" s="33" t="s">
        <v>682</v>
      </c>
      <c r="D620" s="26" t="s">
        <v>136</v>
      </c>
      <c r="E620" s="26" t="s">
        <v>122</v>
      </c>
      <c r="F620" s="27">
        <v>9</v>
      </c>
      <c r="G620" s="28">
        <f>IF(B620="","",B620*F620)</f>
      </c>
    </row>
    <row r="621" spans="1:7" ht="13.5" customHeight="1">
      <c r="A621" s="23" t="s">
        <v>461</v>
      </c>
      <c r="B621" s="24"/>
      <c r="C621" s="33" t="s">
        <v>683</v>
      </c>
      <c r="D621" s="26" t="s">
        <v>12</v>
      </c>
      <c r="E621" s="26" t="s">
        <v>13</v>
      </c>
      <c r="F621" s="27">
        <v>40</v>
      </c>
      <c r="G621" s="28">
        <f>IF(B621="","",B621*F621)</f>
      </c>
    </row>
    <row r="622" spans="1:7" ht="13.5" customHeight="1">
      <c r="A622" s="23" t="s">
        <v>457</v>
      </c>
      <c r="B622" s="24"/>
      <c r="C622" s="33" t="s">
        <v>684</v>
      </c>
      <c r="D622" s="26" t="s">
        <v>34</v>
      </c>
      <c r="E622" s="26" t="s">
        <v>43</v>
      </c>
      <c r="F622" s="27">
        <v>20</v>
      </c>
      <c r="G622" s="28">
        <f>IF(B622="","",B622*F622)</f>
      </c>
    </row>
    <row r="623" spans="1:7" ht="13.5" customHeight="1">
      <c r="A623" s="23" t="s">
        <v>16</v>
      </c>
      <c r="B623" s="24"/>
      <c r="C623" s="33" t="s">
        <v>685</v>
      </c>
      <c r="D623" s="26" t="s">
        <v>34</v>
      </c>
      <c r="E623" s="31" t="s">
        <v>43</v>
      </c>
      <c r="F623" s="27">
        <v>30</v>
      </c>
      <c r="G623" s="28">
        <f>IF(B623="","",B623*F623)</f>
      </c>
    </row>
    <row r="624" spans="1:7" ht="13.5" customHeight="1">
      <c r="A624" s="23" t="s">
        <v>47</v>
      </c>
      <c r="B624" s="24"/>
      <c r="C624" s="33" t="s">
        <v>686</v>
      </c>
      <c r="D624" s="31" t="s">
        <v>21</v>
      </c>
      <c r="E624" s="26" t="s">
        <v>43</v>
      </c>
      <c r="F624" s="27">
        <v>26</v>
      </c>
      <c r="G624" s="28">
        <f>IF(B624="","",B624*F624)</f>
      </c>
    </row>
    <row r="625" spans="1:7" ht="13.5" customHeight="1">
      <c r="A625" s="23" t="s">
        <v>172</v>
      </c>
      <c r="B625" s="24"/>
      <c r="C625" s="33" t="s">
        <v>687</v>
      </c>
      <c r="D625" s="26" t="s">
        <v>34</v>
      </c>
      <c r="E625" s="26" t="s">
        <v>24</v>
      </c>
      <c r="F625" s="27">
        <v>45</v>
      </c>
      <c r="G625" s="28">
        <f>IF(B625="","",B625*F625)</f>
      </c>
    </row>
    <row r="626" spans="1:7" ht="13.5" customHeight="1">
      <c r="A626" s="23" t="s">
        <v>41</v>
      </c>
      <c r="B626" s="24"/>
      <c r="C626" s="33" t="s">
        <v>688</v>
      </c>
      <c r="D626" s="26" t="s">
        <v>12</v>
      </c>
      <c r="E626" s="26" t="s">
        <v>43</v>
      </c>
      <c r="F626" s="27">
        <v>21</v>
      </c>
      <c r="G626" s="28"/>
    </row>
    <row r="627" spans="1:7" ht="13.5" customHeight="1">
      <c r="A627" s="23" t="s">
        <v>22</v>
      </c>
      <c r="B627" s="24"/>
      <c r="C627" s="33" t="s">
        <v>689</v>
      </c>
      <c r="D627" s="26" t="s">
        <v>12</v>
      </c>
      <c r="E627" s="26" t="s">
        <v>43</v>
      </c>
      <c r="F627" s="27">
        <v>15</v>
      </c>
      <c r="G627" s="28">
        <f>IF(B627="","",B627*F627)</f>
      </c>
    </row>
    <row r="628" spans="1:7" ht="13.5" customHeight="1">
      <c r="A628" s="23" t="s">
        <v>147</v>
      </c>
      <c r="B628" s="24"/>
      <c r="C628" s="33" t="s">
        <v>690</v>
      </c>
      <c r="D628" s="26" t="s">
        <v>34</v>
      </c>
      <c r="E628" s="26" t="s">
        <v>13</v>
      </c>
      <c r="F628" s="27">
        <v>25</v>
      </c>
      <c r="G628" s="28">
        <f>IF(B628="","",B628*F628)</f>
      </c>
    </row>
    <row r="629" spans="1:7" ht="13.5" customHeight="1">
      <c r="A629" s="23" t="s">
        <v>691</v>
      </c>
      <c r="B629" s="24"/>
      <c r="C629" s="33" t="s">
        <v>692</v>
      </c>
      <c r="D629" s="26" t="s">
        <v>34</v>
      </c>
      <c r="E629" s="26" t="s">
        <v>13</v>
      </c>
      <c r="F629" s="27">
        <v>22</v>
      </c>
      <c r="G629" s="28">
        <f>IF(B629="","",B629*F629)</f>
      </c>
    </row>
    <row r="630" spans="1:7" ht="13.5" customHeight="1">
      <c r="A630" s="23" t="s">
        <v>159</v>
      </c>
      <c r="B630" s="24"/>
      <c r="C630" s="33" t="s">
        <v>693</v>
      </c>
      <c r="D630" s="26" t="s">
        <v>12</v>
      </c>
      <c r="E630" s="26" t="s">
        <v>13</v>
      </c>
      <c r="F630" s="27">
        <v>25</v>
      </c>
      <c r="G630" s="28">
        <f>IF(B630="","",B630*F630)</f>
      </c>
    </row>
    <row r="631" spans="1:7" ht="13.5" customHeight="1">
      <c r="A631" s="23" t="s">
        <v>41</v>
      </c>
      <c r="B631" s="29"/>
      <c r="C631" s="30" t="s">
        <v>694</v>
      </c>
      <c r="D631" s="31" t="s">
        <v>34</v>
      </c>
      <c r="E631" s="31" t="s">
        <v>13</v>
      </c>
      <c r="F631" s="27">
        <v>22</v>
      </c>
      <c r="G631" s="28">
        <f>IF(B631="","",B631*F631)</f>
      </c>
    </row>
    <row r="632" spans="1:7" ht="13.5" customHeight="1">
      <c r="A632" s="23" t="s">
        <v>22</v>
      </c>
      <c r="B632" s="29"/>
      <c r="C632" s="30" t="s">
        <v>695</v>
      </c>
      <c r="D632" s="31" t="s">
        <v>21</v>
      </c>
      <c r="E632" s="31" t="s">
        <v>43</v>
      </c>
      <c r="F632" s="27">
        <v>22</v>
      </c>
      <c r="G632" s="28"/>
    </row>
    <row r="633" spans="1:7" ht="13.5" customHeight="1">
      <c r="A633" s="23" t="s">
        <v>22</v>
      </c>
      <c r="B633" s="29"/>
      <c r="C633" s="30" t="s">
        <v>696</v>
      </c>
      <c r="D633" s="31" t="s">
        <v>34</v>
      </c>
      <c r="E633" s="31" t="s">
        <v>13</v>
      </c>
      <c r="F633" s="27">
        <v>25</v>
      </c>
      <c r="G633" s="28">
        <f>IF(B633="","",B633*F633)</f>
      </c>
    </row>
    <row r="634" spans="1:7" ht="13.5" customHeight="1">
      <c r="A634" s="23" t="s">
        <v>58</v>
      </c>
      <c r="B634" s="29"/>
      <c r="C634" s="30" t="s">
        <v>697</v>
      </c>
      <c r="D634" s="31" t="s">
        <v>34</v>
      </c>
      <c r="E634" s="31" t="s">
        <v>13</v>
      </c>
      <c r="F634" s="27">
        <v>50</v>
      </c>
      <c r="G634" s="28">
        <f>IF(B634="","",B634*F634)</f>
      </c>
    </row>
    <row r="635" spans="1:7" ht="13.5" customHeight="1">
      <c r="A635" s="23" t="s">
        <v>47</v>
      </c>
      <c r="B635" s="24"/>
      <c r="C635" s="33" t="s">
        <v>698</v>
      </c>
      <c r="D635" s="26" t="s">
        <v>12</v>
      </c>
      <c r="E635" s="26" t="s">
        <v>13</v>
      </c>
      <c r="F635" s="27">
        <v>20</v>
      </c>
      <c r="G635" s="28">
        <f>IF(B635="","",B635*F635)</f>
      </c>
    </row>
    <row r="636" spans="1:7" ht="13.5" customHeight="1">
      <c r="A636" s="23" t="s">
        <v>16</v>
      </c>
      <c r="B636" s="24"/>
      <c r="C636" s="33" t="s">
        <v>699</v>
      </c>
      <c r="D636" s="31" t="s">
        <v>21</v>
      </c>
      <c r="E636" s="26" t="s">
        <v>35</v>
      </c>
      <c r="F636" s="27">
        <v>40</v>
      </c>
      <c r="G636" s="28">
        <f>IF(B636="","",B636*F636)</f>
      </c>
    </row>
    <row r="637" spans="1:8" ht="13.5" customHeight="1">
      <c r="A637" s="23" t="s">
        <v>16</v>
      </c>
      <c r="B637" s="24"/>
      <c r="C637" s="34" t="s">
        <v>700</v>
      </c>
      <c r="D637" s="31" t="s">
        <v>21</v>
      </c>
      <c r="E637" s="26" t="s">
        <v>13</v>
      </c>
      <c r="F637" s="27">
        <v>25</v>
      </c>
      <c r="G637" s="28">
        <f>IF(B637="","",B637*F637)</f>
      </c>
      <c r="H637" s="35" t="s">
        <v>29</v>
      </c>
    </row>
    <row r="638" spans="1:8" ht="14.25" customHeight="1">
      <c r="A638" s="23" t="s">
        <v>154</v>
      </c>
      <c r="B638" s="24"/>
      <c r="C638" s="34" t="s">
        <v>701</v>
      </c>
      <c r="D638" s="26" t="s">
        <v>34</v>
      </c>
      <c r="E638" s="26" t="s">
        <v>35</v>
      </c>
      <c r="F638" s="27">
        <v>45</v>
      </c>
      <c r="G638" s="28">
        <f>IF(B638="","",B638*F638)</f>
      </c>
      <c r="H638" s="35" t="s">
        <v>29</v>
      </c>
    </row>
    <row r="639" spans="1:7" ht="13.5" customHeight="1">
      <c r="A639" s="23" t="s">
        <v>16</v>
      </c>
      <c r="B639" s="29"/>
      <c r="C639" s="33" t="s">
        <v>702</v>
      </c>
      <c r="D639" s="26" t="s">
        <v>50</v>
      </c>
      <c r="E639" s="26" t="s">
        <v>35</v>
      </c>
      <c r="F639" s="27">
        <v>30</v>
      </c>
      <c r="G639" s="28">
        <f>IF(B639="","",B639*F639)</f>
      </c>
    </row>
    <row r="640" spans="1:7" ht="13.5" customHeight="1">
      <c r="A640" s="23" t="s">
        <v>144</v>
      </c>
      <c r="B640" s="24"/>
      <c r="C640" s="33" t="s">
        <v>703</v>
      </c>
      <c r="D640" s="26" t="s">
        <v>34</v>
      </c>
      <c r="E640" s="26" t="s">
        <v>24</v>
      </c>
      <c r="F640" s="36">
        <v>80</v>
      </c>
      <c r="G640" s="28">
        <f>IF(B640="","",B640*F640)</f>
      </c>
    </row>
    <row r="641" spans="1:7" ht="13.5" customHeight="1">
      <c r="A641" s="23" t="s">
        <v>16</v>
      </c>
      <c r="B641" s="29"/>
      <c r="C641" s="33" t="s">
        <v>704</v>
      </c>
      <c r="D641" s="26" t="s">
        <v>21</v>
      </c>
      <c r="E641" s="26" t="s">
        <v>35</v>
      </c>
      <c r="F641" s="36">
        <v>45</v>
      </c>
      <c r="G641" s="28">
        <f>IF(B641="","",B641*F641)</f>
      </c>
    </row>
    <row r="642" spans="1:7" ht="13.5" customHeight="1">
      <c r="A642" s="23" t="s">
        <v>147</v>
      </c>
      <c r="B642" s="24"/>
      <c r="C642" s="30" t="s">
        <v>705</v>
      </c>
      <c r="D642" s="31" t="s">
        <v>34</v>
      </c>
      <c r="E642" s="31" t="s">
        <v>35</v>
      </c>
      <c r="F642" s="27">
        <v>30</v>
      </c>
      <c r="G642" s="28">
        <f>IF(B642="","",B642*F642)</f>
      </c>
    </row>
    <row r="643" spans="1:7" ht="13.5" customHeight="1">
      <c r="A643" s="23" t="s">
        <v>47</v>
      </c>
      <c r="B643" s="29"/>
      <c r="C643" s="33" t="s">
        <v>706</v>
      </c>
      <c r="D643" s="26" t="s">
        <v>12</v>
      </c>
      <c r="E643" s="26" t="s">
        <v>13</v>
      </c>
      <c r="F643" s="27">
        <v>13</v>
      </c>
      <c r="G643" s="28">
        <f>IF(B643="","",B643*F643)</f>
      </c>
    </row>
    <row r="644" spans="1:7" ht="13.5" customHeight="1">
      <c r="A644" s="23" t="s">
        <v>22</v>
      </c>
      <c r="B644" s="24"/>
      <c r="C644" s="33" t="s">
        <v>707</v>
      </c>
      <c r="D644" s="26" t="s">
        <v>34</v>
      </c>
      <c r="E644" s="26" t="s">
        <v>35</v>
      </c>
      <c r="F644" s="27">
        <v>55</v>
      </c>
      <c r="G644" s="28">
        <f>IF(B644="","",B644*F644)</f>
      </c>
    </row>
    <row r="645" spans="1:7" ht="13.5" customHeight="1">
      <c r="A645" s="23" t="s">
        <v>22</v>
      </c>
      <c r="B645" s="29"/>
      <c r="C645" s="33" t="s">
        <v>708</v>
      </c>
      <c r="D645" s="26" t="s">
        <v>34</v>
      </c>
      <c r="E645" s="26" t="s">
        <v>13</v>
      </c>
      <c r="F645" s="27">
        <v>30</v>
      </c>
      <c r="G645" s="28">
        <f>IF(B645="","",B645*F645)</f>
      </c>
    </row>
    <row r="646" spans="1:7" ht="13.5" customHeight="1">
      <c r="A646" s="23" t="s">
        <v>144</v>
      </c>
      <c r="B646" s="24"/>
      <c r="C646" s="33" t="s">
        <v>709</v>
      </c>
      <c r="D646" s="26" t="s">
        <v>34</v>
      </c>
      <c r="E646" s="26" t="s">
        <v>24</v>
      </c>
      <c r="F646" s="27">
        <v>45</v>
      </c>
      <c r="G646" s="28">
        <f>IF(B646="","",B646*F646)</f>
      </c>
    </row>
    <row r="647" spans="1:8" ht="13.5" customHeight="1">
      <c r="A647" s="23" t="s">
        <v>22</v>
      </c>
      <c r="B647" s="24"/>
      <c r="C647" s="34" t="s">
        <v>710</v>
      </c>
      <c r="D647" s="26" t="s">
        <v>34</v>
      </c>
      <c r="E647" s="26" t="s">
        <v>13</v>
      </c>
      <c r="F647" s="27">
        <v>35</v>
      </c>
      <c r="G647" s="28">
        <f>IF(B647="","",B647*F647)</f>
      </c>
      <c r="H647" s="35" t="s">
        <v>29</v>
      </c>
    </row>
    <row r="648" spans="1:7" ht="13.5" customHeight="1">
      <c r="A648" s="23" t="s">
        <v>47</v>
      </c>
      <c r="B648" s="24"/>
      <c r="C648" s="30" t="s">
        <v>711</v>
      </c>
      <c r="D648" s="31" t="s">
        <v>12</v>
      </c>
      <c r="E648" s="31" t="s">
        <v>13</v>
      </c>
      <c r="F648" s="27">
        <v>15</v>
      </c>
      <c r="G648" s="28">
        <f>IF(B648="","",B648*F648)</f>
      </c>
    </row>
    <row r="649" spans="1:7" ht="13.5" customHeight="1">
      <c r="A649" s="23" t="s">
        <v>47</v>
      </c>
      <c r="B649" s="24"/>
      <c r="C649" s="33" t="s">
        <v>712</v>
      </c>
      <c r="D649" s="26" t="s">
        <v>12</v>
      </c>
      <c r="E649" s="26" t="s">
        <v>13</v>
      </c>
      <c r="F649" s="27">
        <v>13</v>
      </c>
      <c r="G649" s="28">
        <f>IF(B649="","",B649*F649)</f>
      </c>
    </row>
    <row r="650" spans="1:7" ht="13.5" customHeight="1">
      <c r="A650" s="23" t="s">
        <v>147</v>
      </c>
      <c r="B650" s="24"/>
      <c r="C650" s="33" t="s">
        <v>713</v>
      </c>
      <c r="D650" s="26" t="s">
        <v>12</v>
      </c>
      <c r="E650" s="26" t="s">
        <v>13</v>
      </c>
      <c r="F650" s="27">
        <v>30</v>
      </c>
      <c r="G650" s="28">
        <f>IF(B650="","",B650*F650)</f>
      </c>
    </row>
    <row r="651" spans="1:7" ht="13.5" customHeight="1">
      <c r="A651" s="23" t="s">
        <v>154</v>
      </c>
      <c r="B651" s="29"/>
      <c r="C651" s="33" t="s">
        <v>714</v>
      </c>
      <c r="D651" s="31" t="s">
        <v>21</v>
      </c>
      <c r="E651" s="26" t="s">
        <v>43</v>
      </c>
      <c r="F651" s="27">
        <v>25</v>
      </c>
      <c r="G651" s="28">
        <f>IF(B651="","",B651*F651)</f>
      </c>
    </row>
    <row r="652" spans="1:7" ht="13.5" customHeight="1">
      <c r="A652" s="23" t="s">
        <v>14</v>
      </c>
      <c r="B652" s="24"/>
      <c r="C652" s="33" t="s">
        <v>715</v>
      </c>
      <c r="D652" s="26" t="s">
        <v>12</v>
      </c>
      <c r="E652" s="26" t="s">
        <v>13</v>
      </c>
      <c r="F652" s="27">
        <v>14</v>
      </c>
      <c r="G652" s="28">
        <f>IF(B652="","",B652*F652)</f>
      </c>
    </row>
    <row r="653" spans="1:7" ht="13.5" customHeight="1">
      <c r="A653" s="23" t="s">
        <v>22</v>
      </c>
      <c r="B653" s="24"/>
      <c r="C653" s="33" t="s">
        <v>716</v>
      </c>
      <c r="D653" s="31" t="s">
        <v>21</v>
      </c>
      <c r="E653" s="26" t="s">
        <v>13</v>
      </c>
      <c r="F653" s="27">
        <v>12</v>
      </c>
      <c r="G653" s="28">
        <f>IF(B653="","",B653*F653)</f>
      </c>
    </row>
    <row r="654" spans="1:7" ht="13.5" customHeight="1">
      <c r="A654" s="23" t="s">
        <v>22</v>
      </c>
      <c r="B654" s="24"/>
      <c r="C654" s="33" t="s">
        <v>717</v>
      </c>
      <c r="D654" s="26" t="s">
        <v>34</v>
      </c>
      <c r="E654" s="26" t="s">
        <v>43</v>
      </c>
      <c r="F654" s="27">
        <v>25</v>
      </c>
      <c r="G654" s="28">
        <f>IF(B654="","",B654*F654)</f>
      </c>
    </row>
    <row r="655" spans="1:7" ht="13.5" customHeight="1">
      <c r="A655" s="23" t="s">
        <v>22</v>
      </c>
      <c r="B655" s="24"/>
      <c r="C655" s="30" t="s">
        <v>718</v>
      </c>
      <c r="D655" s="31" t="s">
        <v>37</v>
      </c>
      <c r="E655" s="31" t="s">
        <v>13</v>
      </c>
      <c r="F655" s="27">
        <v>20</v>
      </c>
      <c r="G655" s="28">
        <f>IF(B655="","",B655*F655)</f>
      </c>
    </row>
    <row r="656" spans="1:7" ht="13.5" customHeight="1">
      <c r="A656" s="23" t="s">
        <v>22</v>
      </c>
      <c r="B656" s="24"/>
      <c r="C656" s="33" t="s">
        <v>719</v>
      </c>
      <c r="D656" s="26" t="s">
        <v>12</v>
      </c>
      <c r="E656" s="26" t="s">
        <v>13</v>
      </c>
      <c r="F656" s="27">
        <v>25</v>
      </c>
      <c r="G656" s="28">
        <f>IF(B656="","",B656*F656)</f>
      </c>
    </row>
    <row r="657" spans="1:7" ht="13.5" customHeight="1">
      <c r="A657" s="23" t="s">
        <v>22</v>
      </c>
      <c r="B657" s="24"/>
      <c r="C657" s="33" t="s">
        <v>720</v>
      </c>
      <c r="D657" s="26" t="s">
        <v>12</v>
      </c>
      <c r="E657" s="26" t="s">
        <v>13</v>
      </c>
      <c r="F657" s="27">
        <v>10</v>
      </c>
      <c r="G657" s="28">
        <f>IF(B657="","",B657*F657)</f>
      </c>
    </row>
    <row r="658" spans="1:7" ht="13.5" customHeight="1">
      <c r="A658" s="23" t="s">
        <v>22</v>
      </c>
      <c r="B658" s="24"/>
      <c r="C658" s="33" t="s">
        <v>721</v>
      </c>
      <c r="D658" s="26" t="s">
        <v>34</v>
      </c>
      <c r="E658" s="26" t="s">
        <v>13</v>
      </c>
      <c r="F658" s="27">
        <v>35</v>
      </c>
      <c r="G658" s="28">
        <f>IF(B658="","",B658*F658)</f>
      </c>
    </row>
    <row r="659" spans="1:7" ht="13.5" customHeight="1">
      <c r="A659" s="23" t="s">
        <v>22</v>
      </c>
      <c r="B659" s="24"/>
      <c r="C659" s="33" t="s">
        <v>722</v>
      </c>
      <c r="D659" s="26" t="s">
        <v>34</v>
      </c>
      <c r="E659" s="26" t="s">
        <v>13</v>
      </c>
      <c r="F659" s="27">
        <v>16</v>
      </c>
      <c r="G659" s="28"/>
    </row>
    <row r="660" spans="1:7" ht="13.5" customHeight="1">
      <c r="A660" s="23" t="s">
        <v>22</v>
      </c>
      <c r="B660" s="24"/>
      <c r="C660" s="33" t="s">
        <v>723</v>
      </c>
      <c r="D660" s="26" t="s">
        <v>178</v>
      </c>
      <c r="E660" s="26" t="s">
        <v>13</v>
      </c>
      <c r="F660" s="27">
        <v>25</v>
      </c>
      <c r="G660" s="28">
        <f>IF(B660="","",B660*F660)</f>
      </c>
    </row>
    <row r="661" spans="1:7" ht="13.5" customHeight="1">
      <c r="A661" s="23" t="s">
        <v>16</v>
      </c>
      <c r="B661" s="24"/>
      <c r="C661" s="33" t="s">
        <v>724</v>
      </c>
      <c r="D661" s="26" t="s">
        <v>12</v>
      </c>
      <c r="E661" s="26" t="s">
        <v>13</v>
      </c>
      <c r="F661" s="27">
        <v>30</v>
      </c>
      <c r="G661" s="28">
        <f>IF(B661="","",B661*F661)</f>
      </c>
    </row>
    <row r="662" spans="1:7" ht="13.5" customHeight="1">
      <c r="A662" s="23" t="s">
        <v>11</v>
      </c>
      <c r="B662" s="24"/>
      <c r="C662" s="33" t="s">
        <v>725</v>
      </c>
      <c r="D662" s="26" t="s">
        <v>34</v>
      </c>
      <c r="E662" s="26" t="s">
        <v>13</v>
      </c>
      <c r="F662" s="27">
        <v>28</v>
      </c>
      <c r="G662" s="28">
        <f>IF(B662="","",B662*F662)</f>
      </c>
    </row>
    <row r="663" spans="1:7" ht="13.5" customHeight="1">
      <c r="A663" s="23" t="s">
        <v>420</v>
      </c>
      <c r="B663" s="29"/>
      <c r="C663" s="33" t="s">
        <v>726</v>
      </c>
      <c r="D663" s="26" t="s">
        <v>50</v>
      </c>
      <c r="E663" s="26" t="s">
        <v>13</v>
      </c>
      <c r="F663" s="27">
        <v>20</v>
      </c>
      <c r="G663" s="28">
        <f>IF(B663="","",B663*F663)</f>
      </c>
    </row>
    <row r="664" spans="1:7" ht="13.5" customHeight="1">
      <c r="A664" s="23" t="s">
        <v>16</v>
      </c>
      <c r="B664" s="24"/>
      <c r="C664" s="33" t="s">
        <v>727</v>
      </c>
      <c r="D664" s="26" t="s">
        <v>34</v>
      </c>
      <c r="E664" s="26" t="s">
        <v>13</v>
      </c>
      <c r="F664" s="27">
        <v>28</v>
      </c>
      <c r="G664" s="28">
        <f>IF(B664="","",B664*F664)</f>
      </c>
    </row>
    <row r="665" spans="1:7" ht="13.5" customHeight="1">
      <c r="A665" s="23" t="s">
        <v>16</v>
      </c>
      <c r="B665" s="29"/>
      <c r="C665" s="33" t="s">
        <v>728</v>
      </c>
      <c r="D665" s="26" t="s">
        <v>136</v>
      </c>
      <c r="E665" s="26" t="s">
        <v>122</v>
      </c>
      <c r="F665" s="27">
        <v>13</v>
      </c>
      <c r="G665" s="28">
        <f>IF(B665="","",B665*F665)</f>
      </c>
    </row>
    <row r="666" spans="1:7" ht="13.5" customHeight="1">
      <c r="A666" s="23" t="s">
        <v>526</v>
      </c>
      <c r="B666" s="29"/>
      <c r="C666" s="33" t="s">
        <v>729</v>
      </c>
      <c r="D666" s="26"/>
      <c r="E666" s="26"/>
      <c r="F666" s="27">
        <v>15</v>
      </c>
      <c r="G666" s="28"/>
    </row>
    <row r="667" spans="1:7" ht="13.5" customHeight="1">
      <c r="A667" s="23" t="s">
        <v>14</v>
      </c>
      <c r="B667" s="24"/>
      <c r="C667" s="33" t="s">
        <v>730</v>
      </c>
      <c r="D667" s="26" t="s">
        <v>12</v>
      </c>
      <c r="E667" s="26" t="s">
        <v>13</v>
      </c>
      <c r="F667" s="27">
        <v>15</v>
      </c>
      <c r="G667" s="28">
        <f>IF(B667="","",B667*F667)</f>
      </c>
    </row>
    <row r="668" spans="1:7" ht="13.5" customHeight="1">
      <c r="A668" s="23" t="s">
        <v>14</v>
      </c>
      <c r="B668" s="24"/>
      <c r="C668" s="33" t="s">
        <v>731</v>
      </c>
      <c r="D668" s="26" t="s">
        <v>12</v>
      </c>
      <c r="E668" s="26" t="s">
        <v>13</v>
      </c>
      <c r="F668" s="27">
        <v>15</v>
      </c>
      <c r="G668" s="28"/>
    </row>
    <row r="669" spans="1:7" ht="13.5" customHeight="1">
      <c r="A669" s="23" t="s">
        <v>58</v>
      </c>
      <c r="B669" s="24"/>
      <c r="C669" s="34" t="s">
        <v>732</v>
      </c>
      <c r="D669" s="26" t="s">
        <v>34</v>
      </c>
      <c r="E669" s="26" t="s">
        <v>35</v>
      </c>
      <c r="F669" s="27">
        <v>75</v>
      </c>
      <c r="G669" s="28">
        <f>IF(B669="","",B669*F669)</f>
      </c>
    </row>
    <row r="670" spans="1:7" ht="13.5" customHeight="1">
      <c r="A670" s="23" t="s">
        <v>16</v>
      </c>
      <c r="B670" s="24"/>
      <c r="C670" s="33" t="s">
        <v>733</v>
      </c>
      <c r="D670" s="26" t="s">
        <v>12</v>
      </c>
      <c r="E670" s="26" t="s">
        <v>13</v>
      </c>
      <c r="F670" s="27">
        <v>10</v>
      </c>
      <c r="G670" s="28">
        <f>IF(B670="","",B670*F670)</f>
      </c>
    </row>
    <row r="671" spans="1:8" ht="13.5" customHeight="1">
      <c r="A671" s="23" t="s">
        <v>14</v>
      </c>
      <c r="B671" s="24"/>
      <c r="C671" s="33" t="s">
        <v>734</v>
      </c>
      <c r="D671" s="26" t="s">
        <v>12</v>
      </c>
      <c r="E671" s="26" t="s">
        <v>43</v>
      </c>
      <c r="F671" s="27">
        <v>15</v>
      </c>
      <c r="G671" s="28">
        <f>IF(B671="","",B671*F671)</f>
      </c>
      <c r="H671" s="35" t="s">
        <v>29</v>
      </c>
    </row>
    <row r="672" spans="1:7" ht="13.5" customHeight="1">
      <c r="A672" s="23" t="s">
        <v>41</v>
      </c>
      <c r="B672" s="29"/>
      <c r="C672" s="30" t="s">
        <v>735</v>
      </c>
      <c r="D672" s="31" t="s">
        <v>12</v>
      </c>
      <c r="E672" s="31" t="s">
        <v>43</v>
      </c>
      <c r="F672" s="27">
        <v>8</v>
      </c>
      <c r="G672" s="28">
        <f>IF(B672="","",B672*F672)</f>
      </c>
    </row>
    <row r="673" spans="1:7" ht="14.25" customHeight="1">
      <c r="A673" s="23" t="s">
        <v>457</v>
      </c>
      <c r="B673" s="24"/>
      <c r="C673" s="33" t="s">
        <v>736</v>
      </c>
      <c r="D673" s="26" t="s">
        <v>34</v>
      </c>
      <c r="E673" s="26" t="s">
        <v>13</v>
      </c>
      <c r="F673" s="27">
        <v>28</v>
      </c>
      <c r="G673" s="28">
        <f>IF(B673="","",B673*F673)</f>
      </c>
    </row>
    <row r="674" spans="1:7" ht="13.5" customHeight="1">
      <c r="A674" s="23" t="s">
        <v>737</v>
      </c>
      <c r="B674" s="24"/>
      <c r="C674" s="33" t="s">
        <v>738</v>
      </c>
      <c r="D674" s="26" t="s">
        <v>34</v>
      </c>
      <c r="E674" s="26" t="s">
        <v>13</v>
      </c>
      <c r="F674" s="27">
        <v>8</v>
      </c>
      <c r="G674" s="28">
        <f>IF(B674="","",B674*F674)</f>
      </c>
    </row>
    <row r="675" spans="1:7" ht="13.5" customHeight="1">
      <c r="A675" s="23" t="s">
        <v>22</v>
      </c>
      <c r="B675" s="24"/>
      <c r="C675" s="33" t="s">
        <v>739</v>
      </c>
      <c r="D675" s="26" t="s">
        <v>37</v>
      </c>
      <c r="E675" s="31" t="s">
        <v>13</v>
      </c>
      <c r="F675" s="27">
        <v>12</v>
      </c>
      <c r="G675" s="28">
        <f>IF(B675="","",B675*F675)</f>
      </c>
    </row>
    <row r="676" spans="1:7" ht="13.5" customHeight="1">
      <c r="A676" s="23" t="s">
        <v>27</v>
      </c>
      <c r="B676" s="24"/>
      <c r="C676" s="33" t="s">
        <v>740</v>
      </c>
      <c r="D676" s="26" t="s">
        <v>12</v>
      </c>
      <c r="E676" s="26" t="s">
        <v>13</v>
      </c>
      <c r="F676" s="27">
        <v>12</v>
      </c>
      <c r="G676" s="28">
        <f>IF(B676="","",B676*F676)</f>
      </c>
    </row>
    <row r="677" spans="1:7" ht="13.5" customHeight="1">
      <c r="A677" s="23" t="s">
        <v>47</v>
      </c>
      <c r="B677" s="24"/>
      <c r="C677" s="33" t="s">
        <v>741</v>
      </c>
      <c r="D677" s="26" t="s">
        <v>12</v>
      </c>
      <c r="E677" s="26" t="s">
        <v>43</v>
      </c>
      <c r="F677" s="27">
        <v>27</v>
      </c>
      <c r="G677" s="28">
        <f>IF(B677="","",B677*F677)</f>
      </c>
    </row>
    <row r="678" spans="1:7" ht="13.5" customHeight="1">
      <c r="A678" s="23" t="s">
        <v>144</v>
      </c>
      <c r="B678" s="24"/>
      <c r="C678" s="33" t="s">
        <v>742</v>
      </c>
      <c r="D678" s="26" t="s">
        <v>34</v>
      </c>
      <c r="E678" s="26" t="s">
        <v>24</v>
      </c>
      <c r="F678" s="27">
        <v>45</v>
      </c>
      <c r="G678" s="28">
        <f>IF(B678="","",B678*F678)</f>
      </c>
    </row>
    <row r="679" spans="1:7" ht="13.5" customHeight="1">
      <c r="A679" s="23" t="s">
        <v>16</v>
      </c>
      <c r="B679" s="24"/>
      <c r="C679" s="33" t="s">
        <v>743</v>
      </c>
      <c r="D679" s="26" t="s">
        <v>21</v>
      </c>
      <c r="E679" s="26" t="s">
        <v>35</v>
      </c>
      <c r="F679" s="27">
        <v>44</v>
      </c>
      <c r="G679" s="28"/>
    </row>
    <row r="680" spans="1:7" ht="13.5" customHeight="1">
      <c r="A680" s="23" t="s">
        <v>22</v>
      </c>
      <c r="B680" s="29"/>
      <c r="C680" s="30" t="s">
        <v>744</v>
      </c>
      <c r="D680" s="31" t="s">
        <v>178</v>
      </c>
      <c r="E680" s="31" t="s">
        <v>13</v>
      </c>
      <c r="F680" s="27">
        <v>12</v>
      </c>
      <c r="G680" s="28">
        <f>IF(B680="","",B680*F680)</f>
      </c>
    </row>
    <row r="681" spans="1:7" ht="13.5" customHeight="1">
      <c r="A681" s="23" t="s">
        <v>16</v>
      </c>
      <c r="B681" s="24"/>
      <c r="C681" s="33" t="s">
        <v>745</v>
      </c>
      <c r="D681" s="31" t="s">
        <v>21</v>
      </c>
      <c r="E681" s="26" t="s">
        <v>35</v>
      </c>
      <c r="F681" s="27">
        <v>50</v>
      </c>
      <c r="G681" s="28">
        <f>IF(B681="","",B681*F681)</f>
      </c>
    </row>
    <row r="682" spans="1:7" ht="13.5" customHeight="1">
      <c r="A682" s="23" t="s">
        <v>16</v>
      </c>
      <c r="B682" s="24"/>
      <c r="C682" s="33" t="s">
        <v>746</v>
      </c>
      <c r="D682" s="31" t="s">
        <v>21</v>
      </c>
      <c r="E682" s="26" t="s">
        <v>35</v>
      </c>
      <c r="F682" s="27">
        <v>50</v>
      </c>
      <c r="G682" s="28">
        <f>IF(B682="","",B682*F682)</f>
      </c>
    </row>
    <row r="683" spans="1:7" ht="13.5" customHeight="1">
      <c r="A683" s="23" t="s">
        <v>16</v>
      </c>
      <c r="B683" s="24"/>
      <c r="C683" s="33" t="s">
        <v>747</v>
      </c>
      <c r="D683" s="31" t="s">
        <v>21</v>
      </c>
      <c r="E683" s="26" t="s">
        <v>13</v>
      </c>
      <c r="F683" s="27">
        <v>40</v>
      </c>
      <c r="G683" s="28">
        <f>IF(B683="","",B683*F683)</f>
      </c>
    </row>
    <row r="684" spans="1:7" ht="13.5" customHeight="1">
      <c r="A684" s="23" t="s">
        <v>16</v>
      </c>
      <c r="B684" s="24"/>
      <c r="C684" s="33" t="s">
        <v>748</v>
      </c>
      <c r="D684" s="31" t="s">
        <v>21</v>
      </c>
      <c r="E684" s="26" t="s">
        <v>13</v>
      </c>
      <c r="F684" s="27">
        <v>20</v>
      </c>
      <c r="G684" s="28">
        <f>IF(B684="","",B684*F684)</f>
      </c>
    </row>
    <row r="685" spans="1:7" ht="13.5" customHeight="1">
      <c r="A685" s="23" t="s">
        <v>16</v>
      </c>
      <c r="B685" s="24"/>
      <c r="C685" s="33" t="s">
        <v>749</v>
      </c>
      <c r="D685" s="31" t="s">
        <v>21</v>
      </c>
      <c r="E685" s="26" t="s">
        <v>35</v>
      </c>
      <c r="F685" s="27">
        <v>100</v>
      </c>
      <c r="G685" s="28">
        <f>IF(B685="","",B685*F685)</f>
      </c>
    </row>
    <row r="686" spans="1:7" ht="13.5" customHeight="1">
      <c r="A686" s="23" t="s">
        <v>16</v>
      </c>
      <c r="B686" s="24"/>
      <c r="C686" s="33" t="s">
        <v>750</v>
      </c>
      <c r="D686" s="31" t="s">
        <v>21</v>
      </c>
      <c r="E686" s="26" t="s">
        <v>35</v>
      </c>
      <c r="F686" s="27">
        <v>55</v>
      </c>
      <c r="G686" s="28">
        <f>IF(B686="","",B686*F686)</f>
      </c>
    </row>
    <row r="687" spans="1:8" ht="13.5" customHeight="1">
      <c r="A687" s="23" t="s">
        <v>16</v>
      </c>
      <c r="B687" s="24"/>
      <c r="C687" s="34" t="s">
        <v>751</v>
      </c>
      <c r="D687" s="31" t="s">
        <v>21</v>
      </c>
      <c r="E687" s="26" t="s">
        <v>24</v>
      </c>
      <c r="F687" s="27">
        <v>80</v>
      </c>
      <c r="G687" s="28">
        <f>IF(B687="","",B687*F687)</f>
      </c>
      <c r="H687" s="35" t="s">
        <v>29</v>
      </c>
    </row>
    <row r="688" spans="1:7" ht="13.5" customHeight="1">
      <c r="A688" s="23" t="s">
        <v>16</v>
      </c>
      <c r="B688" s="24"/>
      <c r="C688" s="33" t="s">
        <v>752</v>
      </c>
      <c r="D688" s="31" t="s">
        <v>21</v>
      </c>
      <c r="E688" s="26" t="s">
        <v>24</v>
      </c>
      <c r="F688" s="27">
        <v>80</v>
      </c>
      <c r="G688" s="28">
        <f>IF(B688="","",B688*F688)</f>
      </c>
    </row>
    <row r="689" spans="1:7" ht="13.5" customHeight="1">
      <c r="A689" s="23" t="s">
        <v>753</v>
      </c>
      <c r="B689" s="24"/>
      <c r="C689" s="33" t="s">
        <v>754</v>
      </c>
      <c r="D689" s="26" t="s">
        <v>178</v>
      </c>
      <c r="E689" s="26" t="s">
        <v>13</v>
      </c>
      <c r="F689" s="27">
        <v>15</v>
      </c>
      <c r="G689" s="28">
        <f>IF(B689="","",B689*F689)</f>
      </c>
    </row>
    <row r="690" spans="1:7" ht="13.5" customHeight="1">
      <c r="A690" s="23" t="s">
        <v>138</v>
      </c>
      <c r="B690" s="24"/>
      <c r="C690" s="33" t="s">
        <v>755</v>
      </c>
      <c r="D690" s="26" t="s">
        <v>12</v>
      </c>
      <c r="E690" s="26" t="s">
        <v>13</v>
      </c>
      <c r="F690" s="27">
        <v>14</v>
      </c>
      <c r="G690" s="28"/>
    </row>
    <row r="691" spans="1:7" ht="13.5" customHeight="1">
      <c r="A691" s="23" t="s">
        <v>16</v>
      </c>
      <c r="B691" s="24"/>
      <c r="C691" s="33" t="s">
        <v>756</v>
      </c>
      <c r="D691" s="26" t="s">
        <v>12</v>
      </c>
      <c r="E691" s="26" t="s">
        <v>13</v>
      </c>
      <c r="F691" s="27">
        <v>16</v>
      </c>
      <c r="G691" s="28">
        <f>IF(B691="","",B691*F691)</f>
      </c>
    </row>
    <row r="692" spans="1:7" ht="13.5" customHeight="1">
      <c r="A692" s="23" t="s">
        <v>19</v>
      </c>
      <c r="B692" s="29"/>
      <c r="C692" s="30" t="s">
        <v>757</v>
      </c>
      <c r="D692" s="31" t="s">
        <v>12</v>
      </c>
      <c r="E692" s="31" t="s">
        <v>13</v>
      </c>
      <c r="F692" s="27">
        <v>30</v>
      </c>
      <c r="G692" s="28">
        <f>IF(B692="","",B692*F692)</f>
      </c>
    </row>
    <row r="693" spans="1:7" ht="13.5" customHeight="1">
      <c r="A693" s="23" t="s">
        <v>47</v>
      </c>
      <c r="B693" s="24"/>
      <c r="C693" s="33" t="s">
        <v>758</v>
      </c>
      <c r="D693" s="26" t="s">
        <v>50</v>
      </c>
      <c r="E693" s="26" t="s">
        <v>13</v>
      </c>
      <c r="F693" s="27">
        <v>21</v>
      </c>
      <c r="G693" s="28">
        <f>IF(B693="","",B693*F693)</f>
      </c>
    </row>
    <row r="694" spans="1:7" ht="13.5" customHeight="1">
      <c r="A694" s="23" t="s">
        <v>19</v>
      </c>
      <c r="B694" s="24"/>
      <c r="C694" s="33" t="s">
        <v>759</v>
      </c>
      <c r="D694" s="26" t="s">
        <v>50</v>
      </c>
      <c r="E694" s="26" t="s">
        <v>13</v>
      </c>
      <c r="F694" s="27">
        <v>25</v>
      </c>
      <c r="G694" s="28">
        <f>IF(B694="","",B694*F694)</f>
      </c>
    </row>
    <row r="695" spans="1:7" ht="13.5" customHeight="1">
      <c r="A695" s="23" t="s">
        <v>45</v>
      </c>
      <c r="B695" s="24"/>
      <c r="C695" s="33" t="s">
        <v>760</v>
      </c>
      <c r="D695" s="26" t="s">
        <v>50</v>
      </c>
      <c r="E695" s="26" t="s">
        <v>13</v>
      </c>
      <c r="F695" s="27">
        <v>100</v>
      </c>
      <c r="G695" s="28">
        <f>IF(B695="","",B695*F695)</f>
      </c>
    </row>
    <row r="696" spans="1:7" ht="13.5" customHeight="1">
      <c r="A696" s="23" t="s">
        <v>45</v>
      </c>
      <c r="B696" s="24"/>
      <c r="C696" s="33" t="s">
        <v>761</v>
      </c>
      <c r="D696" s="26" t="s">
        <v>50</v>
      </c>
      <c r="E696" s="26" t="s">
        <v>13</v>
      </c>
      <c r="F696" s="27">
        <v>45</v>
      </c>
      <c r="G696" s="28">
        <f>IF(B696="","",B696*F696)</f>
      </c>
    </row>
    <row r="697" spans="1:7" ht="13.5" customHeight="1">
      <c r="A697" s="23" t="s">
        <v>54</v>
      </c>
      <c r="B697" s="24"/>
      <c r="C697" s="33" t="s">
        <v>762</v>
      </c>
      <c r="D697" s="26" t="s">
        <v>34</v>
      </c>
      <c r="E697" s="31" t="s">
        <v>13</v>
      </c>
      <c r="F697" s="27">
        <v>11</v>
      </c>
      <c r="G697" s="28">
        <f>IF(B697="","",B697*F697)</f>
      </c>
    </row>
    <row r="698" spans="1:7" ht="13.5" customHeight="1">
      <c r="A698" s="23" t="s">
        <v>54</v>
      </c>
      <c r="B698" s="24"/>
      <c r="C698" s="33" t="s">
        <v>763</v>
      </c>
      <c r="D698" s="26" t="s">
        <v>34</v>
      </c>
      <c r="E698" s="31" t="s">
        <v>13</v>
      </c>
      <c r="F698" s="27">
        <v>20</v>
      </c>
      <c r="G698" s="28">
        <f>IF(B698="","",B698*F698)</f>
      </c>
    </row>
    <row r="699" spans="1:7" ht="13.5" customHeight="1">
      <c r="A699" s="23" t="s">
        <v>54</v>
      </c>
      <c r="B699" s="24"/>
      <c r="C699" s="33" t="s">
        <v>764</v>
      </c>
      <c r="D699" s="26" t="s">
        <v>50</v>
      </c>
      <c r="E699" s="31" t="s">
        <v>13</v>
      </c>
      <c r="F699" s="27">
        <v>20</v>
      </c>
      <c r="G699" s="28">
        <f>IF(B699="","",B699*F699)</f>
      </c>
    </row>
    <row r="700" spans="1:7" ht="13.5" customHeight="1">
      <c r="A700" s="23" t="s">
        <v>147</v>
      </c>
      <c r="B700" s="24"/>
      <c r="C700" s="33" t="s">
        <v>765</v>
      </c>
      <c r="D700" s="26" t="s">
        <v>12</v>
      </c>
      <c r="E700" s="26" t="s">
        <v>13</v>
      </c>
      <c r="F700" s="27">
        <v>15</v>
      </c>
      <c r="G700" s="28">
        <f>IF(B700="","",B700*F700)</f>
      </c>
    </row>
    <row r="701" spans="1:7" ht="13.5" customHeight="1">
      <c r="A701" s="23" t="s">
        <v>22</v>
      </c>
      <c r="B701" s="24"/>
      <c r="C701" s="33" t="s">
        <v>766</v>
      </c>
      <c r="D701" s="26" t="s">
        <v>12</v>
      </c>
      <c r="E701" s="26" t="s">
        <v>43</v>
      </c>
      <c r="F701" s="27">
        <v>27</v>
      </c>
      <c r="G701" s="28">
        <f>IF(B701="","",B701*F701)</f>
      </c>
    </row>
    <row r="702" spans="1:7" ht="13.5" customHeight="1">
      <c r="A702" s="23" t="s">
        <v>22</v>
      </c>
      <c r="B702" s="24"/>
      <c r="C702" s="33" t="s">
        <v>767</v>
      </c>
      <c r="D702" s="26" t="s">
        <v>12</v>
      </c>
      <c r="E702" s="26" t="s">
        <v>43</v>
      </c>
      <c r="F702" s="27">
        <v>20</v>
      </c>
      <c r="G702" s="28">
        <f>IF(B702="","",B702*F702)</f>
      </c>
    </row>
    <row r="703" spans="1:7" ht="13.5" customHeight="1">
      <c r="A703" s="23" t="s">
        <v>41</v>
      </c>
      <c r="B703" s="29"/>
      <c r="C703" s="30" t="s">
        <v>768</v>
      </c>
      <c r="D703" s="31" t="s">
        <v>34</v>
      </c>
      <c r="E703" s="31" t="s">
        <v>13</v>
      </c>
      <c r="F703" s="27">
        <v>16</v>
      </c>
      <c r="G703" s="28">
        <f>IF(B703="","",B703*F703)</f>
      </c>
    </row>
    <row r="704" spans="1:7" ht="13.5" customHeight="1">
      <c r="A704" s="23" t="s">
        <v>16</v>
      </c>
      <c r="B704" s="24"/>
      <c r="C704" s="33" t="s">
        <v>769</v>
      </c>
      <c r="D704" s="26" t="s">
        <v>12</v>
      </c>
      <c r="E704" s="26" t="s">
        <v>13</v>
      </c>
      <c r="F704" s="27">
        <v>15</v>
      </c>
      <c r="G704" s="28">
        <f>IF(B704="","",B704*F704)</f>
      </c>
    </row>
    <row r="705" spans="1:7" ht="13.5" customHeight="1">
      <c r="A705" s="23" t="s">
        <v>16</v>
      </c>
      <c r="B705" s="24"/>
      <c r="C705" s="33" t="s">
        <v>770</v>
      </c>
      <c r="D705" s="26" t="s">
        <v>178</v>
      </c>
      <c r="E705" s="26" t="s">
        <v>35</v>
      </c>
      <c r="F705" s="27">
        <v>30</v>
      </c>
      <c r="G705" s="28">
        <f>IF(B705="","",B705*F705)</f>
      </c>
    </row>
    <row r="706" spans="1:7" ht="13.5" customHeight="1">
      <c r="A706" s="23" t="s">
        <v>16</v>
      </c>
      <c r="B706" s="24"/>
      <c r="C706" s="33" t="s">
        <v>771</v>
      </c>
      <c r="D706" s="26" t="s">
        <v>178</v>
      </c>
      <c r="E706" s="26" t="s">
        <v>13</v>
      </c>
      <c r="F706" s="27">
        <v>25</v>
      </c>
      <c r="G706" s="28">
        <f>IF(B706="","",B706*F706)</f>
      </c>
    </row>
    <row r="707" spans="1:7" ht="13.5" customHeight="1">
      <c r="A707" s="23" t="s">
        <v>16</v>
      </c>
      <c r="B707" s="24"/>
      <c r="C707" s="33" t="s">
        <v>772</v>
      </c>
      <c r="D707" s="26" t="s">
        <v>178</v>
      </c>
      <c r="E707" s="31" t="s">
        <v>43</v>
      </c>
      <c r="F707" s="27">
        <v>20</v>
      </c>
      <c r="G707" s="28">
        <f>IF(B707="","",B707*F707)</f>
      </c>
    </row>
    <row r="708" spans="1:7" ht="13.5" customHeight="1">
      <c r="A708" s="23" t="s">
        <v>16</v>
      </c>
      <c r="B708" s="24"/>
      <c r="C708" s="33" t="s">
        <v>773</v>
      </c>
      <c r="D708" s="26" t="s">
        <v>12</v>
      </c>
      <c r="E708" s="26" t="s">
        <v>13</v>
      </c>
      <c r="F708" s="27">
        <v>22</v>
      </c>
      <c r="G708" s="28">
        <f>IF(B708="","",B708*F708)</f>
      </c>
    </row>
    <row r="709" spans="1:7" ht="13.5" customHeight="1">
      <c r="A709" s="23" t="s">
        <v>22</v>
      </c>
      <c r="B709" s="24"/>
      <c r="C709" s="33" t="s">
        <v>774</v>
      </c>
      <c r="D709" s="26" t="s">
        <v>12</v>
      </c>
      <c r="E709" s="26" t="s">
        <v>13</v>
      </c>
      <c r="F709" s="27">
        <v>12</v>
      </c>
      <c r="G709" s="28">
        <f>IF(B709="","",B709*F709)</f>
      </c>
    </row>
    <row r="710" spans="1:7" ht="13.5" customHeight="1">
      <c r="A710" s="23" t="s">
        <v>22</v>
      </c>
      <c r="B710" s="24"/>
      <c r="C710" s="33" t="s">
        <v>775</v>
      </c>
      <c r="D710" s="26" t="s">
        <v>34</v>
      </c>
      <c r="E710" s="26" t="s">
        <v>13</v>
      </c>
      <c r="F710" s="27">
        <v>40</v>
      </c>
      <c r="G710" s="28">
        <f>IF(B710="","",B710*F710)</f>
      </c>
    </row>
    <row r="711" spans="1:7" ht="13.5" customHeight="1">
      <c r="A711" s="23" t="s">
        <v>19</v>
      </c>
      <c r="B711" s="29"/>
      <c r="C711" s="30" t="s">
        <v>776</v>
      </c>
      <c r="D711" s="31" t="s">
        <v>21</v>
      </c>
      <c r="E711" s="31" t="s">
        <v>13</v>
      </c>
      <c r="F711" s="27">
        <v>15</v>
      </c>
      <c r="G711" s="28">
        <f>IF(B711="","",B711*F711)</f>
      </c>
    </row>
    <row r="712" spans="1:7" ht="13.5" customHeight="1">
      <c r="A712" s="23" t="s">
        <v>14</v>
      </c>
      <c r="B712" s="24"/>
      <c r="C712" s="33" t="s">
        <v>777</v>
      </c>
      <c r="D712" s="26" t="s">
        <v>12</v>
      </c>
      <c r="E712" s="26" t="s">
        <v>43</v>
      </c>
      <c r="F712" s="27">
        <v>12</v>
      </c>
      <c r="G712" s="28">
        <f>IF(B712="","",B712*F712)</f>
      </c>
    </row>
    <row r="713" spans="1:7" ht="13.5" customHeight="1">
      <c r="A713" s="23" t="s">
        <v>14</v>
      </c>
      <c r="B713" s="24"/>
      <c r="C713" s="33" t="s">
        <v>778</v>
      </c>
      <c r="D713" s="26" t="s">
        <v>12</v>
      </c>
      <c r="E713" s="26" t="s">
        <v>13</v>
      </c>
      <c r="F713" s="27">
        <v>16</v>
      </c>
      <c r="G713" s="28">
        <f>IF(B713="","",B713*F713)</f>
      </c>
    </row>
    <row r="714" spans="1:7" ht="13.5" customHeight="1">
      <c r="A714" s="23" t="s">
        <v>302</v>
      </c>
      <c r="B714" s="24"/>
      <c r="C714" s="33" t="s">
        <v>779</v>
      </c>
      <c r="D714" s="26" t="s">
        <v>12</v>
      </c>
      <c r="E714" s="26" t="s">
        <v>13</v>
      </c>
      <c r="F714" s="27">
        <v>15</v>
      </c>
      <c r="G714" s="28"/>
    </row>
    <row r="715" spans="1:7" ht="13.5" customHeight="1">
      <c r="A715" s="23" t="s">
        <v>144</v>
      </c>
      <c r="B715" s="24"/>
      <c r="C715" s="34" t="s">
        <v>780</v>
      </c>
      <c r="D715" s="26" t="s">
        <v>12</v>
      </c>
      <c r="E715" s="26" t="s">
        <v>13</v>
      </c>
      <c r="F715" s="27">
        <v>21</v>
      </c>
      <c r="G715" s="28">
        <f>IF(B715="","",B715*F715)</f>
      </c>
    </row>
    <row r="716" spans="1:7" ht="13.5" customHeight="1">
      <c r="A716" s="23" t="s">
        <v>147</v>
      </c>
      <c r="B716" s="24"/>
      <c r="C716" s="33" t="s">
        <v>781</v>
      </c>
      <c r="D716" s="26" t="s">
        <v>12</v>
      </c>
      <c r="E716" s="26" t="s">
        <v>13</v>
      </c>
      <c r="F716" s="27">
        <v>38</v>
      </c>
      <c r="G716" s="28">
        <f>IF(B716="","",B716*F716)</f>
      </c>
    </row>
    <row r="717" spans="1:7" ht="13.5" customHeight="1">
      <c r="A717" s="23" t="s">
        <v>144</v>
      </c>
      <c r="B717" s="24"/>
      <c r="C717" s="33" t="s">
        <v>782</v>
      </c>
      <c r="D717" s="26" t="s">
        <v>12</v>
      </c>
      <c r="E717" s="26" t="s">
        <v>35</v>
      </c>
      <c r="F717" s="27">
        <v>27</v>
      </c>
      <c r="G717" s="28">
        <f>IF(B717="","",B717*F717)</f>
      </c>
    </row>
    <row r="718" spans="1:7" ht="13.5" customHeight="1">
      <c r="A718" s="23" t="s">
        <v>47</v>
      </c>
      <c r="B718" s="24"/>
      <c r="C718" s="33" t="s">
        <v>783</v>
      </c>
      <c r="D718" s="26" t="s">
        <v>12</v>
      </c>
      <c r="E718" s="26" t="s">
        <v>13</v>
      </c>
      <c r="F718" s="27">
        <v>16</v>
      </c>
      <c r="G718" s="28">
        <f>IF(B718="","",B718*F718)</f>
      </c>
    </row>
    <row r="719" spans="1:7" ht="13.5" customHeight="1">
      <c r="A719" s="23" t="s">
        <v>47</v>
      </c>
      <c r="B719" s="24"/>
      <c r="C719" s="33" t="s">
        <v>784</v>
      </c>
      <c r="D719" s="26" t="s">
        <v>12</v>
      </c>
      <c r="E719" s="26" t="s">
        <v>13</v>
      </c>
      <c r="F719" s="27">
        <v>30</v>
      </c>
      <c r="G719" s="28">
        <f>IF(B719="","",B719*F719)</f>
      </c>
    </row>
    <row r="720" spans="1:7" ht="13.5" customHeight="1">
      <c r="A720" s="23" t="s">
        <v>154</v>
      </c>
      <c r="B720" s="24"/>
      <c r="C720" s="33" t="s">
        <v>785</v>
      </c>
      <c r="D720" s="26" t="s">
        <v>34</v>
      </c>
      <c r="E720" s="26" t="s">
        <v>35</v>
      </c>
      <c r="F720" s="27">
        <v>42</v>
      </c>
      <c r="G720" s="28">
        <f>IF(B720="","",B720*F720)</f>
      </c>
    </row>
    <row r="721" spans="1:8" ht="13.5" customHeight="1">
      <c r="A721" s="23" t="s">
        <v>14</v>
      </c>
      <c r="B721" s="24"/>
      <c r="C721" s="33" t="s">
        <v>786</v>
      </c>
      <c r="D721" s="26" t="s">
        <v>12</v>
      </c>
      <c r="E721" s="26" t="s">
        <v>43</v>
      </c>
      <c r="F721" s="27">
        <v>10</v>
      </c>
      <c r="G721" s="28">
        <f>IF(B721="","",B721*F721)</f>
      </c>
      <c r="H721" s="35" t="s">
        <v>29</v>
      </c>
    </row>
    <row r="722" spans="1:7" ht="13.5" customHeight="1">
      <c r="A722" s="23" t="s">
        <v>14</v>
      </c>
      <c r="B722" s="24"/>
      <c r="C722" s="33" t="s">
        <v>787</v>
      </c>
      <c r="D722" s="26" t="s">
        <v>34</v>
      </c>
      <c r="E722" s="26" t="s">
        <v>43</v>
      </c>
      <c r="F722" s="27">
        <v>35</v>
      </c>
      <c r="G722" s="28">
        <f>IF(B722="","",B722*F722)</f>
      </c>
    </row>
    <row r="723" spans="1:7" ht="13.5" customHeight="1">
      <c r="A723" s="23" t="s">
        <v>27</v>
      </c>
      <c r="B723" s="24"/>
      <c r="C723" s="33" t="s">
        <v>788</v>
      </c>
      <c r="D723" s="26" t="s">
        <v>12</v>
      </c>
      <c r="E723" s="26" t="s">
        <v>13</v>
      </c>
      <c r="F723" s="27">
        <v>12</v>
      </c>
      <c r="G723" s="28">
        <f>IF(B723="","",B723*F723)</f>
      </c>
    </row>
    <row r="724" spans="1:7" ht="13.5" customHeight="1">
      <c r="A724" s="23" t="s">
        <v>16</v>
      </c>
      <c r="B724" s="29"/>
      <c r="C724" s="33" t="s">
        <v>789</v>
      </c>
      <c r="D724" s="26" t="s">
        <v>50</v>
      </c>
      <c r="E724" s="26" t="s">
        <v>35</v>
      </c>
      <c r="F724" s="27">
        <v>25</v>
      </c>
      <c r="G724" s="28">
        <f>IF(B724="","",B724*F724)</f>
      </c>
    </row>
    <row r="725" spans="1:7" ht="13.5" customHeight="1">
      <c r="A725" s="23" t="s">
        <v>22</v>
      </c>
      <c r="B725" s="24"/>
      <c r="C725" s="33" t="s">
        <v>790</v>
      </c>
      <c r="D725" s="26" t="s">
        <v>136</v>
      </c>
      <c r="E725" s="26" t="s">
        <v>13</v>
      </c>
      <c r="F725" s="27">
        <v>10</v>
      </c>
      <c r="G725" s="28">
        <f>IF(B725="","",B725*F725)</f>
      </c>
    </row>
    <row r="726" spans="1:7" ht="13.5" customHeight="1">
      <c r="A726" s="23" t="s">
        <v>45</v>
      </c>
      <c r="B726" s="24"/>
      <c r="C726" s="30" t="s">
        <v>791</v>
      </c>
      <c r="D726" s="31" t="s">
        <v>12</v>
      </c>
      <c r="E726" s="31" t="s">
        <v>13</v>
      </c>
      <c r="F726" s="27">
        <v>35</v>
      </c>
      <c r="G726" s="28">
        <f>IF(B726="","",B726*F726)</f>
      </c>
    </row>
    <row r="727" spans="1:8" ht="13.5" customHeight="1">
      <c r="A727" s="23" t="s">
        <v>14</v>
      </c>
      <c r="B727" s="24"/>
      <c r="C727" s="34" t="s">
        <v>792</v>
      </c>
      <c r="D727" s="26" t="s">
        <v>50</v>
      </c>
      <c r="E727" s="26" t="s">
        <v>13</v>
      </c>
      <c r="F727" s="27">
        <v>20</v>
      </c>
      <c r="G727" s="28">
        <f>IF(B727="","",B727*F727)</f>
      </c>
      <c r="H727" s="35" t="s">
        <v>29</v>
      </c>
    </row>
    <row r="728" spans="1:8" ht="13.5" customHeight="1">
      <c r="A728" s="23" t="s">
        <v>16</v>
      </c>
      <c r="B728" s="24"/>
      <c r="C728" s="34" t="s">
        <v>793</v>
      </c>
      <c r="D728" s="26" t="s">
        <v>12</v>
      </c>
      <c r="E728" s="26" t="s">
        <v>13</v>
      </c>
      <c r="F728" s="27">
        <v>15</v>
      </c>
      <c r="G728" s="28">
        <f>IF(B728="","",B728*F728)</f>
      </c>
      <c r="H728" s="35" t="s">
        <v>29</v>
      </c>
    </row>
    <row r="729" spans="1:7" ht="13.5" customHeight="1">
      <c r="A729" s="23" t="s">
        <v>58</v>
      </c>
      <c r="B729" s="29"/>
      <c r="C729" s="30" t="s">
        <v>794</v>
      </c>
      <c r="D729" s="31" t="s">
        <v>21</v>
      </c>
      <c r="E729" s="31" t="s">
        <v>35</v>
      </c>
      <c r="F729" s="27">
        <v>10</v>
      </c>
      <c r="G729" s="28">
        <f>IF(B729="","",B729*F729)</f>
      </c>
    </row>
    <row r="730" spans="1:7" ht="13.5" customHeight="1">
      <c r="A730" s="23" t="s">
        <v>16</v>
      </c>
      <c r="B730" s="24"/>
      <c r="C730" s="33" t="s">
        <v>795</v>
      </c>
      <c r="D730" s="26" t="s">
        <v>12</v>
      </c>
      <c r="E730" s="31" t="s">
        <v>43</v>
      </c>
      <c r="F730" s="27">
        <v>16</v>
      </c>
      <c r="G730" s="28">
        <f>IF(B730="","",B730*F730)</f>
      </c>
    </row>
    <row r="731" spans="1:7" ht="13.5" customHeight="1">
      <c r="A731" s="23" t="s">
        <v>16</v>
      </c>
      <c r="B731" s="24"/>
      <c r="C731" s="33" t="s">
        <v>796</v>
      </c>
      <c r="D731" s="26" t="s">
        <v>12</v>
      </c>
      <c r="E731" s="31" t="s">
        <v>43</v>
      </c>
      <c r="F731" s="27">
        <v>6</v>
      </c>
      <c r="G731" s="28">
        <f>IF(B731="","",B731*F731)</f>
      </c>
    </row>
    <row r="732" spans="1:7" ht="13.5" customHeight="1">
      <c r="A732" s="23" t="s">
        <v>16</v>
      </c>
      <c r="B732" s="24"/>
      <c r="C732" s="33" t="s">
        <v>797</v>
      </c>
      <c r="D732" s="26" t="s">
        <v>12</v>
      </c>
      <c r="E732" s="31" t="s">
        <v>43</v>
      </c>
      <c r="F732" s="27">
        <v>6</v>
      </c>
      <c r="G732" s="28">
        <f>IF(B732="","",B732*F732)</f>
      </c>
    </row>
    <row r="733" spans="1:7" ht="13.5" customHeight="1">
      <c r="A733" s="23" t="s">
        <v>16</v>
      </c>
      <c r="B733" s="24"/>
      <c r="C733" s="33" t="s">
        <v>798</v>
      </c>
      <c r="D733" s="26" t="s">
        <v>12</v>
      </c>
      <c r="E733" s="31" t="s">
        <v>43</v>
      </c>
      <c r="F733" s="27">
        <v>6</v>
      </c>
      <c r="G733" s="28">
        <f>IF(B733="","",B733*F733)</f>
      </c>
    </row>
    <row r="734" spans="1:7" ht="13.5" customHeight="1">
      <c r="A734" s="23" t="s">
        <v>16</v>
      </c>
      <c r="B734" s="24"/>
      <c r="C734" s="33" t="s">
        <v>799</v>
      </c>
      <c r="D734" s="26" t="s">
        <v>12</v>
      </c>
      <c r="E734" s="31" t="s">
        <v>43</v>
      </c>
      <c r="F734" s="27">
        <v>25</v>
      </c>
      <c r="G734" s="28">
        <f>IF(B734="","",B734*F734)</f>
      </c>
    </row>
    <row r="735" spans="1:7" ht="13.5" customHeight="1">
      <c r="A735" s="23" t="s">
        <v>14</v>
      </c>
      <c r="B735" s="24"/>
      <c r="C735" s="33" t="s">
        <v>800</v>
      </c>
      <c r="D735" s="26" t="s">
        <v>12</v>
      </c>
      <c r="E735" s="26" t="s">
        <v>13</v>
      </c>
      <c r="F735" s="27">
        <v>12</v>
      </c>
      <c r="G735" s="28">
        <f>IF(B735="","",B735*F735)</f>
      </c>
    </row>
    <row r="736" spans="1:7" ht="13.5" customHeight="1">
      <c r="A736" s="23" t="s">
        <v>14</v>
      </c>
      <c r="B736" s="24"/>
      <c r="C736" s="33" t="s">
        <v>801</v>
      </c>
      <c r="D736" s="26" t="s">
        <v>12</v>
      </c>
      <c r="E736" s="26" t="s">
        <v>43</v>
      </c>
      <c r="F736" s="27">
        <v>20</v>
      </c>
      <c r="G736" s="28">
        <f>IF(B736="","",B736*F736)</f>
      </c>
    </row>
    <row r="737" spans="1:7" ht="13.5" customHeight="1">
      <c r="A737" s="23" t="s">
        <v>16</v>
      </c>
      <c r="B737" s="24"/>
      <c r="C737" s="33" t="s">
        <v>802</v>
      </c>
      <c r="D737" s="26" t="s">
        <v>50</v>
      </c>
      <c r="E737" s="26" t="s">
        <v>13</v>
      </c>
      <c r="F737" s="27">
        <v>10</v>
      </c>
      <c r="G737" s="28">
        <f>IF(B737="","",B737*F737)</f>
      </c>
    </row>
    <row r="738" spans="1:7" ht="13.5" customHeight="1">
      <c r="A738" s="23" t="s">
        <v>58</v>
      </c>
      <c r="B738" s="29"/>
      <c r="C738" s="30" t="s">
        <v>803</v>
      </c>
      <c r="D738" s="31" t="s">
        <v>34</v>
      </c>
      <c r="E738" s="31" t="s">
        <v>13</v>
      </c>
      <c r="F738" s="27">
        <v>15</v>
      </c>
      <c r="G738" s="28">
        <f>IF(B738="","",B738*F738)</f>
      </c>
    </row>
    <row r="739" spans="1:7" ht="13.5" customHeight="1">
      <c r="A739" s="23" t="s">
        <v>16</v>
      </c>
      <c r="B739" s="29"/>
      <c r="C739" s="33" t="s">
        <v>804</v>
      </c>
      <c r="D739" s="26" t="s">
        <v>12</v>
      </c>
      <c r="E739" s="26" t="s">
        <v>13</v>
      </c>
      <c r="F739" s="27">
        <v>15</v>
      </c>
      <c r="G739" s="28">
        <f>IF(B739="","",B739*F739)</f>
      </c>
    </row>
    <row r="740" spans="1:7" ht="13.5" customHeight="1">
      <c r="A740" s="23" t="s">
        <v>16</v>
      </c>
      <c r="B740" s="24"/>
      <c r="C740" s="33" t="s">
        <v>805</v>
      </c>
      <c r="D740" s="26" t="s">
        <v>34</v>
      </c>
      <c r="E740" s="26" t="s">
        <v>13</v>
      </c>
      <c r="F740" s="27">
        <v>40</v>
      </c>
      <c r="G740" s="28">
        <f>IF(B740="","",B740*F740)</f>
      </c>
    </row>
    <row r="741" spans="1:7" ht="13.5" customHeight="1">
      <c r="A741" s="23" t="s">
        <v>104</v>
      </c>
      <c r="B741" s="24"/>
      <c r="C741" s="33" t="s">
        <v>806</v>
      </c>
      <c r="D741" s="26" t="s">
        <v>12</v>
      </c>
      <c r="E741" s="26" t="s">
        <v>43</v>
      </c>
      <c r="F741" s="27">
        <v>17</v>
      </c>
      <c r="G741" s="28">
        <f>IF(B741="","",B741*F741)</f>
      </c>
    </row>
    <row r="742" spans="1:7" ht="13.5" customHeight="1">
      <c r="A742" s="23" t="s">
        <v>104</v>
      </c>
      <c r="B742" s="24"/>
      <c r="C742" s="33" t="s">
        <v>807</v>
      </c>
      <c r="D742" s="26" t="s">
        <v>12</v>
      </c>
      <c r="E742" s="26" t="s">
        <v>43</v>
      </c>
      <c r="F742" s="27">
        <v>10</v>
      </c>
      <c r="G742" s="28">
        <f>IF(B742="","",B742*F742)</f>
      </c>
    </row>
    <row r="743" spans="1:8" ht="13.5" customHeight="1">
      <c r="A743" s="23" t="s">
        <v>144</v>
      </c>
      <c r="B743" s="24"/>
      <c r="C743" s="34" t="s">
        <v>808</v>
      </c>
      <c r="D743" s="26" t="s">
        <v>12</v>
      </c>
      <c r="E743" s="26" t="s">
        <v>13</v>
      </c>
      <c r="F743" s="27">
        <v>14</v>
      </c>
      <c r="G743" s="28">
        <f>IF(B743="","",B743*F743)</f>
      </c>
      <c r="H743" s="35" t="s">
        <v>29</v>
      </c>
    </row>
    <row r="744" spans="1:7" ht="13.5" customHeight="1">
      <c r="A744" s="23" t="s">
        <v>144</v>
      </c>
      <c r="B744" s="24"/>
      <c r="C744" s="33" t="s">
        <v>809</v>
      </c>
      <c r="D744" s="26" t="s">
        <v>12</v>
      </c>
      <c r="E744" s="26" t="s">
        <v>13</v>
      </c>
      <c r="F744" s="27">
        <v>5</v>
      </c>
      <c r="G744" s="28">
        <f>IF(B744="","",B744*F744)</f>
      </c>
    </row>
    <row r="745" spans="1:7" ht="13.5" customHeight="1">
      <c r="A745" s="23" t="s">
        <v>16</v>
      </c>
      <c r="B745" s="24"/>
      <c r="C745" s="42" t="s">
        <v>810</v>
      </c>
      <c r="D745" s="26" t="s">
        <v>12</v>
      </c>
      <c r="E745" s="26" t="s">
        <v>43</v>
      </c>
      <c r="F745" s="27">
        <v>20</v>
      </c>
      <c r="G745" s="28"/>
    </row>
    <row r="746" spans="1:7" ht="13.5" customHeight="1">
      <c r="A746" s="23" t="s">
        <v>514</v>
      </c>
      <c r="B746" s="24"/>
      <c r="C746" s="46" t="s">
        <v>811</v>
      </c>
      <c r="D746" s="26" t="s">
        <v>12</v>
      </c>
      <c r="E746" s="26" t="s">
        <v>13</v>
      </c>
      <c r="F746" s="27">
        <v>22</v>
      </c>
      <c r="G746" s="28"/>
    </row>
    <row r="747" spans="1:7" ht="13.5" customHeight="1">
      <c r="A747" s="23" t="s">
        <v>14</v>
      </c>
      <c r="B747" s="24"/>
      <c r="C747" s="33" t="s">
        <v>812</v>
      </c>
      <c r="D747" s="26" t="s">
        <v>12</v>
      </c>
      <c r="E747" s="26" t="s">
        <v>13</v>
      </c>
      <c r="F747" s="27">
        <v>15</v>
      </c>
      <c r="G747" s="28">
        <f>IF(B747="","",B747*F747)</f>
      </c>
    </row>
    <row r="748" spans="1:7" ht="13.5" customHeight="1">
      <c r="A748" s="23" t="s">
        <v>41</v>
      </c>
      <c r="B748" s="29"/>
      <c r="C748" s="30" t="s">
        <v>813</v>
      </c>
      <c r="D748" s="31" t="s">
        <v>21</v>
      </c>
      <c r="E748" s="31" t="s">
        <v>43</v>
      </c>
      <c r="F748" s="27">
        <v>24</v>
      </c>
      <c r="G748" s="28">
        <f>IF(B748="","",B748*F748)</f>
      </c>
    </row>
    <row r="749" spans="1:7" ht="13.5" customHeight="1">
      <c r="A749" s="23" t="s">
        <v>16</v>
      </c>
      <c r="B749" s="24"/>
      <c r="C749" s="33" t="s">
        <v>814</v>
      </c>
      <c r="D749" s="26" t="s">
        <v>12</v>
      </c>
      <c r="E749" s="26" t="s">
        <v>13</v>
      </c>
      <c r="F749" s="27">
        <v>22</v>
      </c>
      <c r="G749" s="28">
        <f>IF(B749="","",B749*F749)</f>
      </c>
    </row>
    <row r="750" spans="1:7" ht="13.5" customHeight="1">
      <c r="A750" s="23" t="s">
        <v>147</v>
      </c>
      <c r="B750" s="24"/>
      <c r="C750" s="33" t="s">
        <v>815</v>
      </c>
      <c r="D750" s="26" t="s">
        <v>136</v>
      </c>
      <c r="E750" s="26" t="s">
        <v>122</v>
      </c>
      <c r="F750" s="27">
        <v>3</v>
      </c>
      <c r="G750" s="28">
        <f>IF(B750="","",B750*F750)</f>
      </c>
    </row>
    <row r="751" spans="1:7" ht="13.5" customHeight="1">
      <c r="A751" s="23" t="s">
        <v>47</v>
      </c>
      <c r="B751" s="24"/>
      <c r="C751" s="33" t="s">
        <v>816</v>
      </c>
      <c r="D751" s="26" t="s">
        <v>12</v>
      </c>
      <c r="E751" s="26" t="s">
        <v>13</v>
      </c>
      <c r="F751" s="27">
        <v>14.5</v>
      </c>
      <c r="G751" s="28">
        <f>IF(B751="","",B751*F751)</f>
      </c>
    </row>
    <row r="752" spans="1:7" ht="13.5" customHeight="1">
      <c r="A752" s="23" t="s">
        <v>104</v>
      </c>
      <c r="B752" s="24"/>
      <c r="C752" s="42" t="s">
        <v>817</v>
      </c>
      <c r="D752" s="26" t="s">
        <v>178</v>
      </c>
      <c r="E752" s="26" t="s">
        <v>43</v>
      </c>
      <c r="F752" s="27">
        <v>22</v>
      </c>
      <c r="G752" s="28"/>
    </row>
    <row r="753" spans="1:7" ht="13.5" customHeight="1">
      <c r="A753" s="23" t="s">
        <v>104</v>
      </c>
      <c r="B753" s="24"/>
      <c r="C753" s="42" t="s">
        <v>818</v>
      </c>
      <c r="D753" s="26" t="s">
        <v>178</v>
      </c>
      <c r="E753" s="26" t="s">
        <v>43</v>
      </c>
      <c r="F753" s="27">
        <v>20</v>
      </c>
      <c r="G753" s="28"/>
    </row>
    <row r="754" spans="1:7" ht="13.5" customHeight="1">
      <c r="A754" s="23" t="s">
        <v>104</v>
      </c>
      <c r="B754" s="24"/>
      <c r="C754" s="42" t="s">
        <v>819</v>
      </c>
      <c r="D754" s="26" t="s">
        <v>178</v>
      </c>
      <c r="E754" s="26" t="s">
        <v>43</v>
      </c>
      <c r="F754" s="27">
        <v>18</v>
      </c>
      <c r="G754" s="28"/>
    </row>
    <row r="755" spans="1:7" ht="13.5" customHeight="1">
      <c r="A755" s="23" t="s">
        <v>41</v>
      </c>
      <c r="B755" s="24"/>
      <c r="C755" s="42" t="s">
        <v>820</v>
      </c>
      <c r="D755" s="26" t="s">
        <v>178</v>
      </c>
      <c r="E755" s="26" t="s">
        <v>43</v>
      </c>
      <c r="F755" s="27">
        <v>10</v>
      </c>
      <c r="G755" s="28"/>
    </row>
    <row r="756" spans="1:7" ht="13.5" customHeight="1">
      <c r="A756" s="23" t="s">
        <v>41</v>
      </c>
      <c r="B756" s="24"/>
      <c r="C756" s="42" t="s">
        <v>821</v>
      </c>
      <c r="D756" s="26" t="s">
        <v>178</v>
      </c>
      <c r="E756" s="26" t="s">
        <v>43</v>
      </c>
      <c r="F756" s="27">
        <v>10</v>
      </c>
      <c r="G756" s="28"/>
    </row>
    <row r="757" spans="1:7" ht="13.5" customHeight="1">
      <c r="A757" s="23" t="s">
        <v>41</v>
      </c>
      <c r="B757" s="24"/>
      <c r="C757" s="42" t="s">
        <v>822</v>
      </c>
      <c r="D757" s="26" t="s">
        <v>178</v>
      </c>
      <c r="E757" s="26" t="s">
        <v>43</v>
      </c>
      <c r="F757" s="27">
        <v>10</v>
      </c>
      <c r="G757" s="28"/>
    </row>
    <row r="758" spans="1:7" ht="13.5" customHeight="1">
      <c r="A758" s="23" t="s">
        <v>47</v>
      </c>
      <c r="B758" s="24"/>
      <c r="C758" s="33" t="s">
        <v>823</v>
      </c>
      <c r="D758" s="26" t="s">
        <v>178</v>
      </c>
      <c r="E758" s="26" t="s">
        <v>13</v>
      </c>
      <c r="F758" s="27">
        <v>19</v>
      </c>
      <c r="G758" s="28">
        <f>IF(B758="","",B758*F758)</f>
      </c>
    </row>
    <row r="759" spans="1:7" ht="13.5" customHeight="1">
      <c r="A759" s="23" t="s">
        <v>47</v>
      </c>
      <c r="B759" s="24"/>
      <c r="C759" s="33" t="s">
        <v>824</v>
      </c>
      <c r="D759" s="26" t="s">
        <v>178</v>
      </c>
      <c r="E759" s="26" t="s">
        <v>13</v>
      </c>
      <c r="F759" s="27">
        <v>19</v>
      </c>
      <c r="G759" s="28">
        <f>IF(B759="","",B759*F759)</f>
      </c>
    </row>
    <row r="760" spans="1:7" ht="13.5" customHeight="1">
      <c r="A760" s="23" t="s">
        <v>47</v>
      </c>
      <c r="B760" s="24"/>
      <c r="C760" s="33" t="s">
        <v>825</v>
      </c>
      <c r="D760" s="26" t="s">
        <v>178</v>
      </c>
      <c r="E760" s="26" t="s">
        <v>13</v>
      </c>
      <c r="F760" s="27">
        <v>19</v>
      </c>
      <c r="G760" s="28">
        <f>IF(B760="","",B760*F760)</f>
      </c>
    </row>
    <row r="761" spans="1:7" ht="13.5" customHeight="1">
      <c r="A761" s="23" t="s">
        <v>154</v>
      </c>
      <c r="B761" s="24"/>
      <c r="C761" s="33" t="s">
        <v>826</v>
      </c>
      <c r="D761" s="26" t="s">
        <v>12</v>
      </c>
      <c r="E761" s="26" t="s">
        <v>13</v>
      </c>
      <c r="F761" s="27">
        <v>30</v>
      </c>
      <c r="G761" s="28">
        <f>IF(B761="","",B761*F761)</f>
      </c>
    </row>
    <row r="762" spans="1:7" ht="13.5" customHeight="1">
      <c r="A762" s="23" t="s">
        <v>41</v>
      </c>
      <c r="B762" s="24"/>
      <c r="C762" s="33" t="s">
        <v>827</v>
      </c>
      <c r="D762" s="26" t="s">
        <v>12</v>
      </c>
      <c r="E762" s="26" t="s">
        <v>43</v>
      </c>
      <c r="F762" s="27">
        <v>22</v>
      </c>
      <c r="G762" s="28">
        <f>IF(B762="","",B762*F762)</f>
      </c>
    </row>
    <row r="763" spans="1:7" ht="13.5" customHeight="1">
      <c r="A763" s="23" t="s">
        <v>47</v>
      </c>
      <c r="B763" s="29"/>
      <c r="C763" s="33" t="s">
        <v>828</v>
      </c>
      <c r="D763" s="26" t="s">
        <v>34</v>
      </c>
      <c r="E763" s="26" t="s">
        <v>13</v>
      </c>
      <c r="F763" s="27">
        <v>20</v>
      </c>
      <c r="G763" s="28">
        <f>IF(B763="","",B763*F763)</f>
      </c>
    </row>
    <row r="764" spans="1:7" ht="13.5" customHeight="1">
      <c r="A764" s="23" t="s">
        <v>11</v>
      </c>
      <c r="B764" s="24"/>
      <c r="C764" s="33" t="s">
        <v>829</v>
      </c>
      <c r="D764" s="31" t="s">
        <v>21</v>
      </c>
      <c r="E764" s="26" t="s">
        <v>13</v>
      </c>
      <c r="F764" s="27">
        <v>8.5</v>
      </c>
      <c r="G764" s="28">
        <f>IF(B764="","",B764*F764)</f>
      </c>
    </row>
    <row r="765" spans="1:7" ht="13.5" customHeight="1">
      <c r="A765" s="23" t="s">
        <v>11</v>
      </c>
      <c r="B765" s="24"/>
      <c r="C765" s="33" t="s">
        <v>830</v>
      </c>
      <c r="D765" s="31" t="s">
        <v>21</v>
      </c>
      <c r="E765" s="26" t="s">
        <v>13</v>
      </c>
      <c r="F765" s="27">
        <v>8.5</v>
      </c>
      <c r="G765" s="28">
        <f>IF(B765="","",B765*F765)</f>
      </c>
    </row>
    <row r="766" spans="1:7" ht="13.5" customHeight="1">
      <c r="A766" s="23" t="s">
        <v>11</v>
      </c>
      <c r="B766" s="24"/>
      <c r="C766" s="33" t="s">
        <v>831</v>
      </c>
      <c r="D766" s="31" t="s">
        <v>21</v>
      </c>
      <c r="E766" s="26" t="s">
        <v>13</v>
      </c>
      <c r="F766" s="27">
        <v>8.5</v>
      </c>
      <c r="G766" s="28">
        <f>IF(B766="","",B766*F766)</f>
      </c>
    </row>
    <row r="767" spans="1:7" ht="13.5" customHeight="1">
      <c r="A767" s="23" t="s">
        <v>11</v>
      </c>
      <c r="B767" s="24"/>
      <c r="C767" s="33" t="s">
        <v>832</v>
      </c>
      <c r="D767" s="31" t="s">
        <v>21</v>
      </c>
      <c r="E767" s="26" t="s">
        <v>13</v>
      </c>
      <c r="F767" s="27">
        <v>8.5</v>
      </c>
      <c r="G767" s="28">
        <f>IF(B767="","",B767*F767)</f>
      </c>
    </row>
    <row r="768" spans="1:7" ht="13.5" customHeight="1">
      <c r="A768" s="23" t="s">
        <v>11</v>
      </c>
      <c r="B768" s="24"/>
      <c r="C768" s="33" t="s">
        <v>833</v>
      </c>
      <c r="D768" s="31" t="s">
        <v>21</v>
      </c>
      <c r="E768" s="26" t="s">
        <v>13</v>
      </c>
      <c r="F768" s="27">
        <v>8.5</v>
      </c>
      <c r="G768" s="28">
        <f>IF(B768="","",B768*F768)</f>
      </c>
    </row>
    <row r="769" spans="1:7" ht="13.5" customHeight="1">
      <c r="A769" s="23" t="s">
        <v>11</v>
      </c>
      <c r="B769" s="24"/>
      <c r="C769" s="33" t="s">
        <v>834</v>
      </c>
      <c r="D769" s="31" t="s">
        <v>21</v>
      </c>
      <c r="E769" s="26" t="s">
        <v>13</v>
      </c>
      <c r="F769" s="27">
        <v>8.5</v>
      </c>
      <c r="G769" s="28">
        <f>IF(B769="","",B769*F769)</f>
      </c>
    </row>
    <row r="770" spans="1:7" ht="13.5" customHeight="1">
      <c r="A770" s="23" t="s">
        <v>11</v>
      </c>
      <c r="B770" s="24"/>
      <c r="C770" s="33" t="s">
        <v>835</v>
      </c>
      <c r="D770" s="31" t="s">
        <v>21</v>
      </c>
      <c r="E770" s="26" t="s">
        <v>13</v>
      </c>
      <c r="F770" s="27">
        <v>8.5</v>
      </c>
      <c r="G770" s="28">
        <f>IF(B770="","",B770*F770)</f>
      </c>
    </row>
    <row r="771" spans="1:7" ht="13.5" customHeight="1">
      <c r="A771" s="23" t="s">
        <v>14</v>
      </c>
      <c r="B771" s="24"/>
      <c r="C771" s="33" t="s">
        <v>836</v>
      </c>
      <c r="D771" s="26" t="s">
        <v>34</v>
      </c>
      <c r="E771" s="26" t="s">
        <v>13</v>
      </c>
      <c r="F771" s="27">
        <v>35</v>
      </c>
      <c r="G771" s="28">
        <f>IF(B771="","",B771*F771)</f>
      </c>
    </row>
    <row r="772" spans="1:7" ht="13.5" customHeight="1">
      <c r="A772" s="23" t="s">
        <v>14</v>
      </c>
      <c r="B772" s="24"/>
      <c r="C772" s="33" t="s">
        <v>837</v>
      </c>
      <c r="D772" s="26" t="s">
        <v>34</v>
      </c>
      <c r="E772" s="26" t="s">
        <v>13</v>
      </c>
      <c r="F772" s="27">
        <v>34</v>
      </c>
      <c r="G772" s="28">
        <f>IF(B772="","",B772*F772)</f>
      </c>
    </row>
    <row r="773" spans="1:7" ht="13.5" customHeight="1">
      <c r="A773" s="23" t="s">
        <v>14</v>
      </c>
      <c r="B773" s="24"/>
      <c r="C773" s="33" t="s">
        <v>838</v>
      </c>
      <c r="D773" s="26" t="s">
        <v>50</v>
      </c>
      <c r="E773" s="31" t="s">
        <v>13</v>
      </c>
      <c r="F773" s="27">
        <v>200</v>
      </c>
      <c r="G773" s="28">
        <f>IF(B773="","",B773*F773)</f>
      </c>
    </row>
    <row r="774" spans="1:7" ht="13.5" customHeight="1">
      <c r="A774" s="23" t="s">
        <v>22</v>
      </c>
      <c r="B774" s="24"/>
      <c r="C774" s="33" t="s">
        <v>839</v>
      </c>
      <c r="D774" s="26" t="s">
        <v>34</v>
      </c>
      <c r="E774" s="26" t="s">
        <v>13</v>
      </c>
      <c r="F774" s="27">
        <v>30</v>
      </c>
      <c r="G774" s="28">
        <f>IF(B774="","",B774*F774)</f>
      </c>
    </row>
    <row r="775" spans="1:7" ht="13.5" customHeight="1">
      <c r="A775" s="23" t="s">
        <v>14</v>
      </c>
      <c r="B775" s="24"/>
      <c r="C775" s="33" t="s">
        <v>840</v>
      </c>
      <c r="D775" s="26" t="s">
        <v>34</v>
      </c>
      <c r="E775" s="26" t="s">
        <v>13</v>
      </c>
      <c r="F775" s="27">
        <v>35</v>
      </c>
      <c r="G775" s="28"/>
    </row>
    <row r="776" spans="1:7" ht="13.5" customHeight="1">
      <c r="A776" s="23" t="s">
        <v>138</v>
      </c>
      <c r="B776" s="24"/>
      <c r="C776" s="33" t="s">
        <v>841</v>
      </c>
      <c r="D776" s="26" t="s">
        <v>34</v>
      </c>
      <c r="E776" s="26" t="s">
        <v>43</v>
      </c>
      <c r="F776" s="27">
        <v>16</v>
      </c>
      <c r="G776" s="28">
        <f>IF(B776="","",B776*F776)</f>
      </c>
    </row>
    <row r="777" spans="1:7" ht="13.5" customHeight="1">
      <c r="A777" s="23" t="s">
        <v>159</v>
      </c>
      <c r="B777" s="24"/>
      <c r="C777" s="33" t="s">
        <v>842</v>
      </c>
      <c r="D777" s="26" t="s">
        <v>12</v>
      </c>
      <c r="E777" s="26" t="s">
        <v>13</v>
      </c>
      <c r="F777" s="27">
        <v>25</v>
      </c>
      <c r="G777" s="28">
        <f>IF(B777="","",B777*F777)</f>
      </c>
    </row>
    <row r="778" spans="1:7" ht="13.5" customHeight="1">
      <c r="A778" s="23" t="s">
        <v>14</v>
      </c>
      <c r="B778" s="24"/>
      <c r="C778" s="33" t="s">
        <v>843</v>
      </c>
      <c r="D778" s="26" t="s">
        <v>34</v>
      </c>
      <c r="E778" s="26" t="s">
        <v>13</v>
      </c>
      <c r="F778" s="27">
        <v>34</v>
      </c>
      <c r="G778" s="28">
        <f>IF(B778="","",B778*F778)</f>
      </c>
    </row>
    <row r="779" spans="1:7" ht="13.5" customHeight="1">
      <c r="A779" s="23" t="s">
        <v>14</v>
      </c>
      <c r="B779" s="24"/>
      <c r="C779" s="33" t="s">
        <v>844</v>
      </c>
      <c r="D779" s="26" t="s">
        <v>34</v>
      </c>
      <c r="E779" s="26" t="s">
        <v>13</v>
      </c>
      <c r="F779" s="27">
        <v>48</v>
      </c>
      <c r="G779" s="28">
        <f>IF(B779="","",B779*F779)</f>
      </c>
    </row>
    <row r="780" spans="1:7" ht="13.5" customHeight="1">
      <c r="A780" s="23" t="s">
        <v>14</v>
      </c>
      <c r="B780" s="24"/>
      <c r="C780" s="33" t="s">
        <v>845</v>
      </c>
      <c r="D780" s="26" t="s">
        <v>34</v>
      </c>
      <c r="E780" s="26" t="s">
        <v>122</v>
      </c>
      <c r="F780" s="27">
        <v>200</v>
      </c>
      <c r="G780" s="28">
        <f>IF(B780="","",B780*F780)</f>
      </c>
    </row>
    <row r="781" spans="1:7" ht="13.5" customHeight="1">
      <c r="A781" s="23" t="s">
        <v>14</v>
      </c>
      <c r="B781" s="24"/>
      <c r="C781" s="33" t="s">
        <v>846</v>
      </c>
      <c r="D781" s="26" t="s">
        <v>34</v>
      </c>
      <c r="E781" s="26" t="s">
        <v>13</v>
      </c>
      <c r="F781" s="27">
        <v>14</v>
      </c>
      <c r="G781" s="28">
        <f>IF(B781="","",B781*F781)</f>
      </c>
    </row>
    <row r="782" spans="1:7" ht="13.5" customHeight="1">
      <c r="A782" s="23" t="s">
        <v>47</v>
      </c>
      <c r="B782" s="24"/>
      <c r="C782" s="33" t="s">
        <v>847</v>
      </c>
      <c r="D782" s="26" t="s">
        <v>34</v>
      </c>
      <c r="E782" s="26" t="s">
        <v>13</v>
      </c>
      <c r="F782" s="27">
        <v>36</v>
      </c>
      <c r="G782" s="28">
        <f>IF(B782="","",B782*F782)</f>
      </c>
    </row>
    <row r="783" spans="1:7" ht="13.5" customHeight="1">
      <c r="A783" s="23" t="s">
        <v>14</v>
      </c>
      <c r="B783" s="24"/>
      <c r="C783" s="33" t="s">
        <v>848</v>
      </c>
      <c r="D783" s="26" t="s">
        <v>34</v>
      </c>
      <c r="E783" s="26" t="s">
        <v>13</v>
      </c>
      <c r="F783" s="27">
        <v>13</v>
      </c>
      <c r="G783" s="28">
        <f>IF(B783="","",B783*F783)</f>
      </c>
    </row>
    <row r="784" spans="1:7" ht="13.5" customHeight="1">
      <c r="A784" s="23" t="s">
        <v>16</v>
      </c>
      <c r="B784" s="24"/>
      <c r="C784" s="33" t="s">
        <v>849</v>
      </c>
      <c r="D784" s="26" t="s">
        <v>34</v>
      </c>
      <c r="E784" s="26" t="s">
        <v>35</v>
      </c>
      <c r="F784" s="36">
        <v>35</v>
      </c>
      <c r="G784" s="28">
        <f>IF(B784="","",B784*F784)</f>
      </c>
    </row>
    <row r="785" spans="1:7" ht="13.5" customHeight="1">
      <c r="A785" s="23" t="s">
        <v>27</v>
      </c>
      <c r="B785" s="29"/>
      <c r="C785" s="30" t="s">
        <v>850</v>
      </c>
      <c r="D785" s="31" t="s">
        <v>12</v>
      </c>
      <c r="E785" s="31" t="s">
        <v>13</v>
      </c>
      <c r="F785" s="27">
        <v>14</v>
      </c>
      <c r="G785" s="28">
        <f>IF(B785="","",B785*F785)</f>
      </c>
    </row>
    <row r="786" spans="1:7" ht="13.5" customHeight="1">
      <c r="A786" s="23" t="s">
        <v>41</v>
      </c>
      <c r="B786" s="29"/>
      <c r="C786" s="30" t="s">
        <v>851</v>
      </c>
      <c r="D786" s="31" t="s">
        <v>12</v>
      </c>
      <c r="E786" s="31" t="s">
        <v>43</v>
      </c>
      <c r="F786" s="27">
        <v>9</v>
      </c>
      <c r="G786" s="28"/>
    </row>
    <row r="787" spans="1:7" ht="13.5" customHeight="1">
      <c r="A787" s="23" t="s">
        <v>41</v>
      </c>
      <c r="B787" s="29"/>
      <c r="C787" s="30" t="s">
        <v>852</v>
      </c>
      <c r="D787" s="31" t="s">
        <v>34</v>
      </c>
      <c r="E787" s="31" t="s">
        <v>13</v>
      </c>
      <c r="F787" s="27">
        <v>8</v>
      </c>
      <c r="G787" s="28">
        <f>IF(B787="","",B787*F787)</f>
      </c>
    </row>
    <row r="788" spans="1:7" ht="13.5" customHeight="1">
      <c r="A788" s="23" t="s">
        <v>11</v>
      </c>
      <c r="B788" s="24"/>
      <c r="C788" s="25" t="s">
        <v>853</v>
      </c>
      <c r="D788" s="26" t="s">
        <v>12</v>
      </c>
      <c r="E788" s="26" t="s">
        <v>13</v>
      </c>
      <c r="F788" s="27">
        <v>16</v>
      </c>
      <c r="G788" s="28">
        <f>IF(B788="","",B788*F788)</f>
      </c>
    </row>
    <row r="789" spans="1:7" ht="13.5" customHeight="1">
      <c r="A789" s="23" t="s">
        <v>22</v>
      </c>
      <c r="B789" s="24"/>
      <c r="C789" s="25" t="s">
        <v>854</v>
      </c>
      <c r="D789" s="26" t="s">
        <v>12</v>
      </c>
      <c r="E789" s="26" t="s">
        <v>13</v>
      </c>
      <c r="F789" s="27">
        <v>16</v>
      </c>
      <c r="G789" s="28"/>
    </row>
    <row r="790" spans="1:7" ht="13.5" customHeight="1">
      <c r="A790" s="23" t="s">
        <v>172</v>
      </c>
      <c r="B790" s="24"/>
      <c r="C790" s="33" t="s">
        <v>855</v>
      </c>
      <c r="D790" s="26" t="s">
        <v>12</v>
      </c>
      <c r="E790" s="26" t="s">
        <v>24</v>
      </c>
      <c r="F790" s="27">
        <v>20</v>
      </c>
      <c r="G790" s="28">
        <f>IF(B790="","",B790*F790)</f>
      </c>
    </row>
    <row r="791" spans="1:7" ht="13.5" customHeight="1">
      <c r="A791" s="23" t="s">
        <v>11</v>
      </c>
      <c r="B791" s="24"/>
      <c r="C791" s="33" t="s">
        <v>856</v>
      </c>
      <c r="D791" s="26" t="s">
        <v>34</v>
      </c>
      <c r="E791" s="26" t="s">
        <v>13</v>
      </c>
      <c r="F791" s="27">
        <v>38</v>
      </c>
      <c r="G791" s="28">
        <f>IF(B791="","",B791*F791)</f>
      </c>
    </row>
    <row r="792" spans="1:7" ht="13.5" customHeight="1">
      <c r="A792" s="23" t="s">
        <v>16</v>
      </c>
      <c r="B792" s="29"/>
      <c r="C792" s="34" t="s">
        <v>857</v>
      </c>
      <c r="D792" s="26" t="s">
        <v>34</v>
      </c>
      <c r="E792" s="26" t="s">
        <v>35</v>
      </c>
      <c r="F792" s="27">
        <v>35</v>
      </c>
      <c r="G792" s="28">
        <f>IF(B792="","",B792*F792)</f>
      </c>
    </row>
    <row r="793" spans="1:8" ht="13.5" customHeight="1">
      <c r="A793" s="23" t="s">
        <v>16</v>
      </c>
      <c r="B793" s="29"/>
      <c r="C793" s="30" t="s">
        <v>858</v>
      </c>
      <c r="D793" s="31" t="s">
        <v>37</v>
      </c>
      <c r="E793" s="31" t="s">
        <v>35</v>
      </c>
      <c r="F793" s="27">
        <v>18</v>
      </c>
      <c r="G793" s="28">
        <f>IF(B793="","",B793*F793)</f>
      </c>
      <c r="H793" s="35" t="s">
        <v>29</v>
      </c>
    </row>
    <row r="794" spans="1:7" ht="13.5" customHeight="1">
      <c r="A794" s="23" t="s">
        <v>58</v>
      </c>
      <c r="B794" s="24"/>
      <c r="C794" s="30" t="s">
        <v>859</v>
      </c>
      <c r="D794" s="31" t="s">
        <v>12</v>
      </c>
      <c r="E794" s="31" t="s">
        <v>13</v>
      </c>
      <c r="F794" s="27">
        <v>25</v>
      </c>
      <c r="G794" s="28">
        <f>IF(B794="","",B794*F794)</f>
      </c>
    </row>
    <row r="795" spans="1:7" ht="13.5" customHeight="1">
      <c r="A795" s="23" t="s">
        <v>41</v>
      </c>
      <c r="B795" s="24"/>
      <c r="C795" s="30" t="s">
        <v>860</v>
      </c>
      <c r="D795" s="31" t="s">
        <v>12</v>
      </c>
      <c r="E795" s="31" t="s">
        <v>43</v>
      </c>
      <c r="F795" s="27">
        <v>10</v>
      </c>
      <c r="G795" s="28"/>
    </row>
    <row r="796" spans="1:7" ht="13.5" customHeight="1">
      <c r="A796" s="23" t="s">
        <v>41</v>
      </c>
      <c r="B796" s="29"/>
      <c r="C796" s="30" t="s">
        <v>861</v>
      </c>
      <c r="D796" s="31" t="s">
        <v>12</v>
      </c>
      <c r="E796" s="31" t="s">
        <v>13</v>
      </c>
      <c r="F796" s="27">
        <v>23</v>
      </c>
      <c r="G796" s="28">
        <f>IF(B796="","",B796*F796)</f>
      </c>
    </row>
    <row r="797" spans="1:7" ht="13.5" customHeight="1">
      <c r="A797" s="23" t="s">
        <v>27</v>
      </c>
      <c r="B797" s="24"/>
      <c r="C797" s="30" t="s">
        <v>862</v>
      </c>
      <c r="D797" s="31" t="s">
        <v>34</v>
      </c>
      <c r="E797" s="31" t="s">
        <v>13</v>
      </c>
      <c r="F797" s="27">
        <v>30</v>
      </c>
      <c r="G797" s="28">
        <f>IF(B797="","",B797*F797)</f>
      </c>
    </row>
    <row r="798" spans="1:7" ht="13.5" customHeight="1">
      <c r="A798" s="23" t="s">
        <v>22</v>
      </c>
      <c r="B798" s="24"/>
      <c r="C798" s="33" t="s">
        <v>863</v>
      </c>
      <c r="D798" s="26" t="s">
        <v>34</v>
      </c>
      <c r="E798" s="26" t="s">
        <v>13</v>
      </c>
      <c r="F798" s="27">
        <v>22</v>
      </c>
      <c r="G798" s="28">
        <f>IF(B798="","",B798*F798)</f>
      </c>
    </row>
    <row r="799" spans="1:7" ht="13.5" customHeight="1">
      <c r="A799" s="23" t="s">
        <v>22</v>
      </c>
      <c r="B799" s="24"/>
      <c r="C799" s="33" t="s">
        <v>864</v>
      </c>
      <c r="D799" s="26" t="s">
        <v>34</v>
      </c>
      <c r="E799" s="26" t="s">
        <v>13</v>
      </c>
      <c r="F799" s="27">
        <v>33</v>
      </c>
      <c r="G799" s="28">
        <f>IF(B799="","",B799*F799)</f>
      </c>
    </row>
    <row r="800" spans="1:7" ht="13.5" customHeight="1">
      <c r="A800" s="23" t="s">
        <v>11</v>
      </c>
      <c r="B800" s="24"/>
      <c r="C800" s="33" t="s">
        <v>865</v>
      </c>
      <c r="D800" s="26" t="s">
        <v>12</v>
      </c>
      <c r="E800" s="26" t="s">
        <v>13</v>
      </c>
      <c r="F800" s="27">
        <v>10</v>
      </c>
      <c r="G800" s="28">
        <f>IF(B800="","",B800*F800)</f>
      </c>
    </row>
    <row r="801" spans="1:7" ht="13.5" customHeight="1">
      <c r="A801" s="23" t="s">
        <v>41</v>
      </c>
      <c r="B801" s="24"/>
      <c r="C801" s="30" t="s">
        <v>866</v>
      </c>
      <c r="D801" s="31" t="s">
        <v>12</v>
      </c>
      <c r="E801" s="31" t="s">
        <v>13</v>
      </c>
      <c r="F801" s="27">
        <v>16</v>
      </c>
      <c r="G801" s="28">
        <f>IF(B801="","",B801*F801)</f>
      </c>
    </row>
    <row r="802" spans="1:7" ht="13.5" customHeight="1">
      <c r="A802" s="23" t="s">
        <v>16</v>
      </c>
      <c r="B802" s="24"/>
      <c r="C802" s="30" t="s">
        <v>867</v>
      </c>
      <c r="D802" s="31" t="s">
        <v>21</v>
      </c>
      <c r="E802" s="31" t="s">
        <v>24</v>
      </c>
      <c r="F802" s="27">
        <v>60</v>
      </c>
      <c r="G802" s="28"/>
    </row>
    <row r="803" spans="1:7" ht="13.5" customHeight="1">
      <c r="A803" s="23" t="s">
        <v>58</v>
      </c>
      <c r="B803" s="24"/>
      <c r="C803" s="30" t="s">
        <v>868</v>
      </c>
      <c r="D803" s="31" t="s">
        <v>34</v>
      </c>
      <c r="E803" s="31" t="s">
        <v>24</v>
      </c>
      <c r="F803" s="27">
        <v>85</v>
      </c>
      <c r="G803" s="28">
        <f>IF(B803="","",B803*F803)</f>
      </c>
    </row>
    <row r="804" spans="1:7" ht="13.5" customHeight="1">
      <c r="A804" s="23" t="s">
        <v>14</v>
      </c>
      <c r="B804" s="24"/>
      <c r="C804" s="30" t="s">
        <v>869</v>
      </c>
      <c r="D804" s="31" t="s">
        <v>34</v>
      </c>
      <c r="E804" s="31" t="s">
        <v>43</v>
      </c>
      <c r="F804" s="27">
        <v>25</v>
      </c>
      <c r="G804" s="28"/>
    </row>
    <row r="805" spans="1:7" ht="13.5" customHeight="1">
      <c r="A805" s="23" t="s">
        <v>154</v>
      </c>
      <c r="B805" s="24"/>
      <c r="C805" s="33" t="s">
        <v>870</v>
      </c>
      <c r="D805" s="26" t="s">
        <v>12</v>
      </c>
      <c r="E805" s="26" t="s">
        <v>13</v>
      </c>
      <c r="F805" s="27">
        <v>15</v>
      </c>
      <c r="G805" s="28">
        <f>IF(B805="","",B805*F805)</f>
      </c>
    </row>
    <row r="806" spans="1:7" ht="13.5" customHeight="1">
      <c r="A806" s="23" t="s">
        <v>154</v>
      </c>
      <c r="B806" s="24"/>
      <c r="C806" s="33" t="s">
        <v>871</v>
      </c>
      <c r="D806" s="26" t="s">
        <v>12</v>
      </c>
      <c r="E806" s="26" t="s">
        <v>13</v>
      </c>
      <c r="F806" s="27">
        <v>16</v>
      </c>
      <c r="G806" s="28">
        <f>IF(B806="","",B806*F806)</f>
      </c>
    </row>
    <row r="807" spans="1:7" ht="13.5" customHeight="1">
      <c r="A807" s="23" t="s">
        <v>47</v>
      </c>
      <c r="B807" s="24"/>
      <c r="C807" s="33" t="s">
        <v>872</v>
      </c>
      <c r="D807" s="26" t="s">
        <v>178</v>
      </c>
      <c r="E807" s="26" t="s">
        <v>13</v>
      </c>
      <c r="F807" s="27">
        <v>26</v>
      </c>
      <c r="G807" s="28">
        <f>IF(B807="","",B807*F807)</f>
      </c>
    </row>
    <row r="808" spans="1:7" ht="13.5" customHeight="1">
      <c r="A808" s="23" t="s">
        <v>16</v>
      </c>
      <c r="B808" s="24"/>
      <c r="C808" s="33" t="s">
        <v>873</v>
      </c>
      <c r="D808" s="26" t="s">
        <v>12</v>
      </c>
      <c r="E808" s="26" t="s">
        <v>13</v>
      </c>
      <c r="F808" s="27">
        <v>11</v>
      </c>
      <c r="G808" s="28">
        <f>IF(B808="","",B808*F808)</f>
      </c>
    </row>
    <row r="809" spans="1:7" ht="13.5" customHeight="1">
      <c r="A809" s="23" t="s">
        <v>16</v>
      </c>
      <c r="B809" s="24"/>
      <c r="C809" s="33" t="s">
        <v>874</v>
      </c>
      <c r="D809" s="26" t="s">
        <v>12</v>
      </c>
      <c r="E809" s="26" t="s">
        <v>13</v>
      </c>
      <c r="F809" s="27">
        <v>11</v>
      </c>
      <c r="G809" s="28">
        <f>IF(B809="","",B809*F809)</f>
      </c>
    </row>
    <row r="810" spans="1:7" ht="13.5" customHeight="1">
      <c r="A810" s="23" t="s">
        <v>14</v>
      </c>
      <c r="B810" s="24"/>
      <c r="C810" s="33" t="s">
        <v>875</v>
      </c>
      <c r="D810" s="26" t="s">
        <v>12</v>
      </c>
      <c r="E810" s="26" t="s">
        <v>13</v>
      </c>
      <c r="F810" s="27">
        <v>14</v>
      </c>
      <c r="G810" s="28">
        <f>IF(B810="","",B810*F810)</f>
      </c>
    </row>
    <row r="811" spans="1:7" ht="13.5" customHeight="1">
      <c r="A811" s="23" t="s">
        <v>58</v>
      </c>
      <c r="B811" s="24"/>
      <c r="C811" s="30" t="s">
        <v>876</v>
      </c>
      <c r="D811" s="31" t="s">
        <v>34</v>
      </c>
      <c r="E811" s="31" t="s">
        <v>35</v>
      </c>
      <c r="F811" s="27">
        <v>40</v>
      </c>
      <c r="G811" s="28">
        <f>IF(B811="","",B811*F811)</f>
      </c>
    </row>
    <row r="812" spans="1:7" ht="13.5" customHeight="1">
      <c r="A812" s="23" t="s">
        <v>14</v>
      </c>
      <c r="B812" s="24"/>
      <c r="C812" s="33" t="s">
        <v>877</v>
      </c>
      <c r="D812" s="26" t="s">
        <v>12</v>
      </c>
      <c r="E812" s="26" t="s">
        <v>13</v>
      </c>
      <c r="F812" s="27">
        <v>12</v>
      </c>
      <c r="G812" s="28">
        <f>IF(B812="","",B812*F812)</f>
      </c>
    </row>
    <row r="813" spans="1:7" ht="13.5" customHeight="1">
      <c r="A813" s="23" t="s">
        <v>11</v>
      </c>
      <c r="B813" s="24"/>
      <c r="C813" s="33" t="s">
        <v>878</v>
      </c>
      <c r="D813" s="26" t="s">
        <v>12</v>
      </c>
      <c r="E813" s="26" t="s">
        <v>13</v>
      </c>
      <c r="F813" s="27">
        <v>12</v>
      </c>
      <c r="G813" s="28">
        <f>IF(B813="","",B813*F813)</f>
      </c>
    </row>
    <row r="814" spans="1:7" ht="13.5" customHeight="1">
      <c r="A814" s="23" t="s">
        <v>147</v>
      </c>
      <c r="B814" s="24"/>
      <c r="C814" s="33" t="s">
        <v>879</v>
      </c>
      <c r="D814" s="26" t="s">
        <v>34</v>
      </c>
      <c r="E814" s="26" t="s">
        <v>35</v>
      </c>
      <c r="F814" s="27">
        <v>20</v>
      </c>
      <c r="G814" s="28">
        <f>IF(B814="","",B814*F814)</f>
      </c>
    </row>
    <row r="815" spans="1:7" ht="13.5" customHeight="1">
      <c r="A815" s="23" t="s">
        <v>16</v>
      </c>
      <c r="B815" s="24"/>
      <c r="C815" s="33" t="s">
        <v>880</v>
      </c>
      <c r="D815" s="26" t="s">
        <v>34</v>
      </c>
      <c r="E815" s="26" t="s">
        <v>13</v>
      </c>
      <c r="F815" s="27">
        <v>30</v>
      </c>
      <c r="G815" s="28">
        <f>IF(B815="","",B815*F815)</f>
      </c>
    </row>
    <row r="816" spans="1:7" ht="13.5" customHeight="1">
      <c r="A816" s="23" t="s">
        <v>154</v>
      </c>
      <c r="B816" s="24"/>
      <c r="C816" s="30" t="s">
        <v>881</v>
      </c>
      <c r="D816" s="31" t="s">
        <v>12</v>
      </c>
      <c r="E816" s="31" t="s">
        <v>13</v>
      </c>
      <c r="F816" s="27">
        <v>35</v>
      </c>
      <c r="G816" s="28">
        <f>IF(B816="","",B816*F816)</f>
      </c>
    </row>
    <row r="817" spans="1:7" ht="14.25" customHeight="1">
      <c r="A817" s="23" t="s">
        <v>22</v>
      </c>
      <c r="B817" s="24"/>
      <c r="C817" s="33" t="s">
        <v>882</v>
      </c>
      <c r="D817" s="26" t="s">
        <v>12</v>
      </c>
      <c r="E817" s="26" t="s">
        <v>43</v>
      </c>
      <c r="F817" s="27">
        <v>22</v>
      </c>
      <c r="G817" s="28">
        <f>IF(B817="","",B817*F817)</f>
      </c>
    </row>
    <row r="818" spans="1:7" ht="13.5" customHeight="1">
      <c r="A818" s="23" t="s">
        <v>22</v>
      </c>
      <c r="B818" s="24"/>
      <c r="C818" s="33" t="s">
        <v>883</v>
      </c>
      <c r="D818" s="26" t="s">
        <v>34</v>
      </c>
      <c r="E818" s="26" t="s">
        <v>43</v>
      </c>
      <c r="F818" s="27">
        <v>29</v>
      </c>
      <c r="G818" s="28">
        <f>IF(B818="","",B818*F818)</f>
      </c>
    </row>
    <row r="819" spans="1:7" ht="13.5" customHeight="1">
      <c r="A819" s="23" t="s">
        <v>11</v>
      </c>
      <c r="B819" s="24"/>
      <c r="C819" s="33" t="s">
        <v>884</v>
      </c>
      <c r="D819" s="26" t="s">
        <v>34</v>
      </c>
      <c r="E819" s="26" t="s">
        <v>13</v>
      </c>
      <c r="F819" s="27">
        <v>10</v>
      </c>
      <c r="G819" s="28">
        <f>IF(B819="","",B819*F819)</f>
      </c>
    </row>
    <row r="820" spans="1:7" ht="13.5" customHeight="1">
      <c r="A820" s="23" t="s">
        <v>104</v>
      </c>
      <c r="B820" s="24"/>
      <c r="C820" s="33" t="s">
        <v>885</v>
      </c>
      <c r="D820" s="26" t="s">
        <v>178</v>
      </c>
      <c r="E820" s="26" t="s">
        <v>43</v>
      </c>
      <c r="F820" s="27">
        <v>13</v>
      </c>
      <c r="G820" s="28"/>
    </row>
    <row r="821" spans="1:7" ht="13.5" customHeight="1">
      <c r="A821" s="23" t="s">
        <v>16</v>
      </c>
      <c r="B821" s="24"/>
      <c r="C821" s="33" t="s">
        <v>886</v>
      </c>
      <c r="D821" s="26" t="s">
        <v>12</v>
      </c>
      <c r="E821" s="26" t="s">
        <v>13</v>
      </c>
      <c r="F821" s="27">
        <v>15</v>
      </c>
      <c r="G821" s="28">
        <f>IF(B821="","",B821*F821)</f>
      </c>
    </row>
    <row r="822" spans="1:7" ht="13.5" customHeight="1">
      <c r="A822" s="23" t="s">
        <v>14</v>
      </c>
      <c r="B822" s="24"/>
      <c r="C822" s="33" t="s">
        <v>887</v>
      </c>
      <c r="D822" s="26" t="s">
        <v>12</v>
      </c>
      <c r="E822" s="26" t="s">
        <v>43</v>
      </c>
      <c r="F822" s="27">
        <v>10</v>
      </c>
      <c r="G822" s="28">
        <f>IF(B822="","",B822*F822)</f>
      </c>
    </row>
    <row r="823" spans="1:7" ht="13.5" customHeight="1">
      <c r="A823" s="23" t="s">
        <v>14</v>
      </c>
      <c r="B823" s="24"/>
      <c r="C823" s="33" t="s">
        <v>888</v>
      </c>
      <c r="D823" s="26" t="s">
        <v>34</v>
      </c>
      <c r="E823" s="26" t="s">
        <v>13</v>
      </c>
      <c r="F823" s="27">
        <v>13</v>
      </c>
      <c r="G823" s="28">
        <f>IF(B823="","",B823*F823)</f>
      </c>
    </row>
    <row r="824" spans="1:8" ht="13.5" customHeight="1">
      <c r="A824" s="23" t="s">
        <v>142</v>
      </c>
      <c r="B824" s="24"/>
      <c r="C824" s="34" t="s">
        <v>889</v>
      </c>
      <c r="D824" s="26" t="s">
        <v>50</v>
      </c>
      <c r="E824" s="26" t="s">
        <v>13</v>
      </c>
      <c r="F824" s="27">
        <v>20</v>
      </c>
      <c r="G824" s="28">
        <f>IF(B824="","",B824*F824)</f>
      </c>
      <c r="H824" s="35" t="s">
        <v>29</v>
      </c>
    </row>
    <row r="825" spans="1:7" ht="13.5" customHeight="1">
      <c r="A825" s="23" t="s">
        <v>14</v>
      </c>
      <c r="B825" s="24"/>
      <c r="C825" s="33" t="s">
        <v>890</v>
      </c>
      <c r="D825" s="26" t="s">
        <v>12</v>
      </c>
      <c r="E825" s="26" t="s">
        <v>13</v>
      </c>
      <c r="F825" s="27">
        <v>11</v>
      </c>
      <c r="G825" s="28">
        <f>IF(B825="","",B825*F825)</f>
      </c>
    </row>
    <row r="826" spans="1:7" ht="13.5" customHeight="1">
      <c r="A826" s="23" t="s">
        <v>22</v>
      </c>
      <c r="B826" s="24"/>
      <c r="C826" s="33" t="s">
        <v>891</v>
      </c>
      <c r="D826" s="26" t="s">
        <v>12</v>
      </c>
      <c r="E826" s="26" t="s">
        <v>13</v>
      </c>
      <c r="F826" s="27">
        <v>26</v>
      </c>
      <c r="G826" s="28">
        <f>IF(B826="","",B826*F826)</f>
      </c>
    </row>
    <row r="827" spans="1:7" ht="13.5" customHeight="1">
      <c r="A827" s="23" t="s">
        <v>22</v>
      </c>
      <c r="B827" s="29"/>
      <c r="C827" s="30" t="s">
        <v>892</v>
      </c>
      <c r="D827" s="31" t="s">
        <v>12</v>
      </c>
      <c r="E827" s="31" t="s">
        <v>13</v>
      </c>
      <c r="F827" s="27">
        <v>15</v>
      </c>
      <c r="G827" s="28">
        <f>IF(B827="","",B827*F827)</f>
      </c>
    </row>
    <row r="828" spans="1:7" ht="13.5" customHeight="1">
      <c r="A828" s="23" t="s">
        <v>16</v>
      </c>
      <c r="B828" s="24"/>
      <c r="C828" s="33" t="s">
        <v>893</v>
      </c>
      <c r="D828" s="26" t="s">
        <v>34</v>
      </c>
      <c r="E828" s="26" t="s">
        <v>35</v>
      </c>
      <c r="F828" s="27">
        <v>50</v>
      </c>
      <c r="G828" s="28">
        <f>IF(B828="","",B828*F828)</f>
      </c>
    </row>
    <row r="829" spans="1:7" ht="13.5" customHeight="1">
      <c r="A829" s="23" t="s">
        <v>894</v>
      </c>
      <c r="B829" s="24"/>
      <c r="C829" s="42" t="s">
        <v>895</v>
      </c>
      <c r="D829" s="26" t="s">
        <v>50</v>
      </c>
      <c r="E829" s="26" t="s">
        <v>13</v>
      </c>
      <c r="F829" s="27">
        <v>15</v>
      </c>
      <c r="G829" s="28"/>
    </row>
    <row r="830" spans="1:7" ht="13.5" customHeight="1">
      <c r="A830" s="23" t="s">
        <v>753</v>
      </c>
      <c r="B830" s="29"/>
      <c r="C830" s="33" t="s">
        <v>896</v>
      </c>
      <c r="D830" s="26" t="s">
        <v>50</v>
      </c>
      <c r="E830" s="26" t="s">
        <v>13</v>
      </c>
      <c r="F830" s="27">
        <v>12</v>
      </c>
      <c r="G830" s="28">
        <f>IF(B830="","",B830*F830)</f>
      </c>
    </row>
    <row r="831" spans="1:8" ht="13.5" customHeight="1">
      <c r="A831" s="23" t="s">
        <v>14</v>
      </c>
      <c r="B831" s="24"/>
      <c r="C831" s="34" t="s">
        <v>897</v>
      </c>
      <c r="D831" s="26" t="s">
        <v>12</v>
      </c>
      <c r="E831" s="26" t="s">
        <v>13</v>
      </c>
      <c r="F831" s="27">
        <v>12</v>
      </c>
      <c r="G831" s="28">
        <f>IF(B831="","",B831*F831)</f>
      </c>
      <c r="H831" s="35" t="s">
        <v>29</v>
      </c>
    </row>
    <row r="832" spans="1:7" ht="13.5" customHeight="1">
      <c r="A832" s="23" t="s">
        <v>14</v>
      </c>
      <c r="B832" s="24"/>
      <c r="C832" s="33" t="s">
        <v>898</v>
      </c>
      <c r="D832" s="26" t="s">
        <v>12</v>
      </c>
      <c r="E832" s="26" t="s">
        <v>13</v>
      </c>
      <c r="F832" s="27">
        <v>12</v>
      </c>
      <c r="G832" s="28">
        <f>IF(B832="","",B832*F832)</f>
      </c>
    </row>
    <row r="833" spans="1:7" ht="13.5" customHeight="1">
      <c r="A833" s="23" t="s">
        <v>14</v>
      </c>
      <c r="B833" s="24"/>
      <c r="C833" s="33" t="s">
        <v>899</v>
      </c>
      <c r="D833" s="26" t="s">
        <v>12</v>
      </c>
      <c r="E833" s="26" t="s">
        <v>13</v>
      </c>
      <c r="F833" s="27">
        <v>12</v>
      </c>
      <c r="G833" s="28">
        <f>IF(B833="","",B833*F833)</f>
      </c>
    </row>
    <row r="834" spans="1:7" ht="13.5" customHeight="1">
      <c r="A834" s="23" t="s">
        <v>16</v>
      </c>
      <c r="B834" s="24"/>
      <c r="C834" s="33" t="s">
        <v>900</v>
      </c>
      <c r="D834" s="26" t="s">
        <v>34</v>
      </c>
      <c r="E834" s="26" t="s">
        <v>13</v>
      </c>
      <c r="F834" s="27">
        <v>17</v>
      </c>
      <c r="G834" s="28">
        <f>IF(B834="","",B834*F834)</f>
      </c>
    </row>
    <row r="835" spans="1:8" ht="13.5" customHeight="1">
      <c r="A835" s="23" t="s">
        <v>22</v>
      </c>
      <c r="B835" s="24"/>
      <c r="C835" s="34" t="s">
        <v>901</v>
      </c>
      <c r="D835" s="26" t="s">
        <v>12</v>
      </c>
      <c r="E835" s="26" t="s">
        <v>13</v>
      </c>
      <c r="F835" s="27">
        <v>15</v>
      </c>
      <c r="G835" s="28">
        <f>IF(B835="","",B835*F835)</f>
      </c>
      <c r="H835" s="35" t="s">
        <v>29</v>
      </c>
    </row>
    <row r="836" spans="1:7" ht="13.5" customHeight="1">
      <c r="A836" s="23" t="s">
        <v>22</v>
      </c>
      <c r="B836" s="24"/>
      <c r="C836" s="34" t="s">
        <v>902</v>
      </c>
      <c r="D836" s="26" t="s">
        <v>12</v>
      </c>
      <c r="E836" s="26" t="s">
        <v>13</v>
      </c>
      <c r="F836" s="27">
        <v>15</v>
      </c>
      <c r="G836" s="28">
        <f>IF(B836="","",B836*F836)</f>
      </c>
    </row>
    <row r="837" spans="1:7" ht="13.5" customHeight="1">
      <c r="A837" s="23" t="s">
        <v>144</v>
      </c>
      <c r="B837" s="24"/>
      <c r="C837" s="33" t="s">
        <v>903</v>
      </c>
      <c r="D837" s="26" t="s">
        <v>136</v>
      </c>
      <c r="E837" s="26" t="s">
        <v>122</v>
      </c>
      <c r="F837" s="27">
        <v>3</v>
      </c>
      <c r="G837" s="28">
        <f>IF(B837="","",B837*F837)</f>
      </c>
    </row>
    <row r="838" spans="1:7" ht="13.5" customHeight="1">
      <c r="A838" s="23" t="s">
        <v>22</v>
      </c>
      <c r="B838" s="29"/>
      <c r="C838" s="30" t="s">
        <v>904</v>
      </c>
      <c r="D838" s="31" t="s">
        <v>12</v>
      </c>
      <c r="E838" s="31" t="s">
        <v>13</v>
      </c>
      <c r="F838" s="27">
        <v>25</v>
      </c>
      <c r="G838" s="28">
        <f>IF(B838="","",B838*F838)</f>
      </c>
    </row>
    <row r="839" spans="1:7" ht="13.5" customHeight="1">
      <c r="A839" s="23" t="s">
        <v>144</v>
      </c>
      <c r="B839" s="24"/>
      <c r="C839" s="33" t="s">
        <v>905</v>
      </c>
      <c r="D839" s="26" t="s">
        <v>12</v>
      </c>
      <c r="E839" s="26" t="s">
        <v>13</v>
      </c>
      <c r="F839" s="27">
        <v>15</v>
      </c>
      <c r="G839" s="28">
        <f>IF(B839="","",B839*F839)</f>
      </c>
    </row>
    <row r="840" spans="1:7" ht="13.5" customHeight="1">
      <c r="A840" s="23" t="s">
        <v>16</v>
      </c>
      <c r="B840" s="24"/>
      <c r="C840" s="33" t="s">
        <v>906</v>
      </c>
      <c r="D840" s="26" t="s">
        <v>34</v>
      </c>
      <c r="E840" s="26" t="s">
        <v>35</v>
      </c>
      <c r="F840" s="27">
        <v>50</v>
      </c>
      <c r="G840" s="28">
        <f>IF(B840="","",B840*F840)</f>
      </c>
    </row>
    <row r="841" spans="1:7" ht="13.5" customHeight="1">
      <c r="A841" s="23" t="s">
        <v>16</v>
      </c>
      <c r="B841" s="24"/>
      <c r="C841" s="33" t="s">
        <v>907</v>
      </c>
      <c r="D841" s="26" t="s">
        <v>37</v>
      </c>
      <c r="E841" s="26" t="s">
        <v>35</v>
      </c>
      <c r="F841" s="27">
        <v>10</v>
      </c>
      <c r="G841" s="28">
        <f>IF(B841="","",B841*F841)</f>
      </c>
    </row>
    <row r="842" spans="1:7" ht="13.5" customHeight="1">
      <c r="A842" s="23" t="s">
        <v>16</v>
      </c>
      <c r="B842" s="24"/>
      <c r="C842" s="33" t="s">
        <v>908</v>
      </c>
      <c r="D842" s="26" t="s">
        <v>37</v>
      </c>
      <c r="E842" s="26" t="s">
        <v>35</v>
      </c>
      <c r="F842" s="27">
        <v>18</v>
      </c>
      <c r="G842" s="28">
        <f>IF(B842="","",B842*F842)</f>
      </c>
    </row>
    <row r="843" spans="1:7" ht="13.5" customHeight="1">
      <c r="A843" s="23" t="s">
        <v>16</v>
      </c>
      <c r="B843" s="24"/>
      <c r="C843" s="33" t="s">
        <v>909</v>
      </c>
      <c r="D843" s="26" t="s">
        <v>910</v>
      </c>
      <c r="E843" s="26" t="s">
        <v>35</v>
      </c>
      <c r="F843" s="27">
        <v>60</v>
      </c>
      <c r="G843" s="28">
        <f>IF(B843="","",B843*F843)</f>
      </c>
    </row>
    <row r="844" spans="1:7" ht="13.5" customHeight="1">
      <c r="A844" s="23" t="s">
        <v>16</v>
      </c>
      <c r="B844" s="29"/>
      <c r="C844" s="33" t="s">
        <v>911</v>
      </c>
      <c r="D844" s="26" t="s">
        <v>12</v>
      </c>
      <c r="E844" s="26" t="s">
        <v>13</v>
      </c>
      <c r="F844" s="27">
        <v>20</v>
      </c>
      <c r="G844" s="28">
        <f>IF(B844="","",B844*F844)</f>
      </c>
    </row>
    <row r="845" spans="1:7" ht="13.5" customHeight="1">
      <c r="A845" s="23" t="s">
        <v>11</v>
      </c>
      <c r="B845" s="24"/>
      <c r="C845" s="33" t="s">
        <v>912</v>
      </c>
      <c r="D845" s="26" t="s">
        <v>34</v>
      </c>
      <c r="E845" s="26" t="s">
        <v>13</v>
      </c>
      <c r="F845" s="27">
        <v>34</v>
      </c>
      <c r="G845" s="28">
        <f>IF(B845="","",B845*F845)</f>
      </c>
    </row>
    <row r="846" spans="1:7" ht="13.5" customHeight="1">
      <c r="A846" s="23" t="s">
        <v>47</v>
      </c>
      <c r="B846" s="24"/>
      <c r="C846" s="33" t="s">
        <v>913</v>
      </c>
      <c r="D846" s="31" t="s">
        <v>21</v>
      </c>
      <c r="E846" s="26" t="s">
        <v>43</v>
      </c>
      <c r="F846" s="27">
        <v>29</v>
      </c>
      <c r="G846" s="28">
        <f>IF(B846="","",B846*F846)</f>
      </c>
    </row>
    <row r="847" spans="1:7" ht="13.5" customHeight="1">
      <c r="A847" s="23" t="s">
        <v>11</v>
      </c>
      <c r="B847" s="24"/>
      <c r="C847" s="33" t="s">
        <v>914</v>
      </c>
      <c r="D847" s="31" t="s">
        <v>21</v>
      </c>
      <c r="E847" s="26" t="s">
        <v>13</v>
      </c>
      <c r="F847" s="27">
        <v>20</v>
      </c>
      <c r="G847" s="28">
        <f>IF(B847="","",B847*F847)</f>
      </c>
    </row>
    <row r="848" spans="1:7" ht="13.5" customHeight="1">
      <c r="A848" s="23" t="s">
        <v>22</v>
      </c>
      <c r="B848" s="29"/>
      <c r="C848" s="30" t="s">
        <v>915</v>
      </c>
      <c r="D848" s="31" t="s">
        <v>34</v>
      </c>
      <c r="E848" s="31" t="s">
        <v>13</v>
      </c>
      <c r="F848" s="27">
        <v>22</v>
      </c>
      <c r="G848" s="28">
        <f>IF(B848="","",B848*F848)</f>
      </c>
    </row>
    <row r="849" spans="1:7" ht="13.5" customHeight="1">
      <c r="A849" s="23" t="s">
        <v>14</v>
      </c>
      <c r="B849" s="24"/>
      <c r="C849" s="33" t="s">
        <v>916</v>
      </c>
      <c r="D849" s="26" t="s">
        <v>34</v>
      </c>
      <c r="E849" s="26" t="s">
        <v>13</v>
      </c>
      <c r="F849" s="27">
        <v>25</v>
      </c>
      <c r="G849" s="28">
        <f>IF(B849="","",B849*F849)</f>
      </c>
    </row>
    <row r="850" spans="1:7" ht="13.5" customHeight="1">
      <c r="A850" s="23" t="s">
        <v>16</v>
      </c>
      <c r="B850" s="24"/>
      <c r="C850" s="33" t="s">
        <v>917</v>
      </c>
      <c r="D850" s="26" t="s">
        <v>12</v>
      </c>
      <c r="E850" s="26" t="s">
        <v>13</v>
      </c>
      <c r="F850" s="27">
        <v>11</v>
      </c>
      <c r="G850" s="28">
        <f>IF(B850="","",B850*F850)</f>
      </c>
    </row>
    <row r="851" spans="1:7" ht="13.5" customHeight="1">
      <c r="A851" s="23" t="s">
        <v>27</v>
      </c>
      <c r="B851" s="24"/>
      <c r="C851" s="33" t="s">
        <v>918</v>
      </c>
      <c r="D851" s="26" t="s">
        <v>50</v>
      </c>
      <c r="E851" s="26" t="s">
        <v>13</v>
      </c>
      <c r="F851" s="27">
        <v>8</v>
      </c>
      <c r="G851" s="28">
        <f>IF(B851="","",B851*F851)</f>
      </c>
    </row>
    <row r="852" spans="1:7" ht="13.5" customHeight="1">
      <c r="A852" s="23" t="s">
        <v>22</v>
      </c>
      <c r="B852" s="24"/>
      <c r="C852" s="33" t="s">
        <v>919</v>
      </c>
      <c r="D852" s="26" t="s">
        <v>12</v>
      </c>
      <c r="E852" s="26" t="s">
        <v>13</v>
      </c>
      <c r="F852" s="27">
        <v>15</v>
      </c>
      <c r="G852" s="28">
        <f>IF(B852="","",B852*F852)</f>
      </c>
    </row>
    <row r="853" spans="1:7" ht="13.5" customHeight="1">
      <c r="A853" s="23" t="s">
        <v>22</v>
      </c>
      <c r="B853" s="24"/>
      <c r="C853" s="33" t="s">
        <v>920</v>
      </c>
      <c r="D853" s="26" t="s">
        <v>37</v>
      </c>
      <c r="E853" s="26" t="s">
        <v>13</v>
      </c>
      <c r="F853" s="27">
        <v>8</v>
      </c>
      <c r="G853" s="28">
        <f>IF(B853="","",B853*F853)</f>
      </c>
    </row>
    <row r="854" spans="1:7" ht="13.5" customHeight="1">
      <c r="A854" s="23" t="s">
        <v>22</v>
      </c>
      <c r="B854" s="24"/>
      <c r="C854" s="33" t="s">
        <v>921</v>
      </c>
      <c r="D854" s="26" t="s">
        <v>34</v>
      </c>
      <c r="E854" s="26" t="s">
        <v>13</v>
      </c>
      <c r="F854" s="27">
        <v>26</v>
      </c>
      <c r="G854" s="28">
        <f>IF(B854="","",B854*F854)</f>
      </c>
    </row>
    <row r="855" spans="1:7" ht="13.5" customHeight="1">
      <c r="A855" s="23" t="s">
        <v>154</v>
      </c>
      <c r="B855" s="24"/>
      <c r="C855" s="30" t="s">
        <v>922</v>
      </c>
      <c r="D855" s="31" t="s">
        <v>12</v>
      </c>
      <c r="E855" s="31" t="s">
        <v>13</v>
      </c>
      <c r="F855" s="27">
        <v>15</v>
      </c>
      <c r="G855" s="28">
        <f>IF(B855="","",B855*F855)</f>
      </c>
    </row>
    <row r="856" spans="1:7" ht="13.5" customHeight="1">
      <c r="A856" s="23" t="s">
        <v>14</v>
      </c>
      <c r="B856" s="24"/>
      <c r="C856" s="33" t="s">
        <v>923</v>
      </c>
      <c r="D856" s="26" t="s">
        <v>12</v>
      </c>
      <c r="E856" s="26" t="s">
        <v>43</v>
      </c>
      <c r="F856" s="36">
        <v>10</v>
      </c>
      <c r="G856" s="28">
        <f>IF(B856="","",B856*F856)</f>
      </c>
    </row>
    <row r="857" spans="1:7" ht="13.5" customHeight="1">
      <c r="A857" s="23" t="s">
        <v>16</v>
      </c>
      <c r="B857" s="24"/>
      <c r="C857" s="33" t="s">
        <v>924</v>
      </c>
      <c r="D857" s="26" t="s">
        <v>34</v>
      </c>
      <c r="E857" s="26" t="s">
        <v>13</v>
      </c>
      <c r="F857" s="27">
        <v>34</v>
      </c>
      <c r="G857" s="28">
        <f>IF(B857="","",B857*F857)</f>
      </c>
    </row>
    <row r="858" spans="1:8" ht="13.5" customHeight="1">
      <c r="A858" s="23" t="s">
        <v>16</v>
      </c>
      <c r="B858" s="24"/>
      <c r="C858" s="34" t="s">
        <v>925</v>
      </c>
      <c r="D858" s="26" t="s">
        <v>34</v>
      </c>
      <c r="E858" s="26" t="s">
        <v>13</v>
      </c>
      <c r="F858" s="27">
        <v>34</v>
      </c>
      <c r="G858" s="28">
        <f>IF(B858="","",B858*F858)</f>
      </c>
      <c r="H858" s="35" t="s">
        <v>29</v>
      </c>
    </row>
    <row r="859" spans="1:7" ht="13.5" customHeight="1">
      <c r="A859" s="23" t="s">
        <v>16</v>
      </c>
      <c r="B859" s="24"/>
      <c r="C859" s="33" t="s">
        <v>926</v>
      </c>
      <c r="D859" s="26" t="s">
        <v>136</v>
      </c>
      <c r="E859" s="26" t="s">
        <v>122</v>
      </c>
      <c r="F859" s="27">
        <v>22.5</v>
      </c>
      <c r="G859" s="28">
        <f>IF(B859="","",B859*F859)</f>
      </c>
    </row>
    <row r="860" spans="1:7" ht="13.5" customHeight="1">
      <c r="A860" s="23" t="s">
        <v>16</v>
      </c>
      <c r="B860" s="24"/>
      <c r="C860" s="33" t="s">
        <v>927</v>
      </c>
      <c r="D860" s="26" t="s">
        <v>12</v>
      </c>
      <c r="E860" s="26" t="s">
        <v>13</v>
      </c>
      <c r="F860" s="27">
        <v>10</v>
      </c>
      <c r="G860" s="28">
        <f>IF(B860="","",B860*F860)</f>
      </c>
    </row>
    <row r="861" spans="1:7" ht="13.5" customHeight="1">
      <c r="A861" s="23" t="s">
        <v>19</v>
      </c>
      <c r="B861" s="24"/>
      <c r="C861" s="30" t="s">
        <v>928</v>
      </c>
      <c r="D861" s="31" t="s">
        <v>21</v>
      </c>
      <c r="E861" s="26" t="s">
        <v>13</v>
      </c>
      <c r="F861" s="27">
        <v>32</v>
      </c>
      <c r="G861" s="28">
        <f>IF(B861="","",B861*F861)</f>
      </c>
    </row>
    <row r="862" spans="1:7" ht="13.5" customHeight="1">
      <c r="A862" s="23" t="s">
        <v>14</v>
      </c>
      <c r="B862" s="24"/>
      <c r="C862" s="33" t="s">
        <v>929</v>
      </c>
      <c r="D862" s="26" t="s">
        <v>34</v>
      </c>
      <c r="E862" s="26" t="s">
        <v>13</v>
      </c>
      <c r="F862" s="27">
        <v>34</v>
      </c>
      <c r="G862" s="28">
        <f>IF(B862="","",B862*F862)</f>
      </c>
    </row>
    <row r="863" spans="1:7" ht="13.5" customHeight="1">
      <c r="A863" s="23" t="s">
        <v>47</v>
      </c>
      <c r="B863" s="24"/>
      <c r="C863" s="33" t="s">
        <v>930</v>
      </c>
      <c r="D863" s="26" t="s">
        <v>34</v>
      </c>
      <c r="E863" s="26" t="s">
        <v>13</v>
      </c>
      <c r="F863" s="27">
        <v>16</v>
      </c>
      <c r="G863" s="28">
        <f>IF(B863="","",B863*F863)</f>
      </c>
    </row>
    <row r="864" spans="1:7" ht="13.5" customHeight="1">
      <c r="A864" s="23" t="s">
        <v>47</v>
      </c>
      <c r="B864" s="24"/>
      <c r="C864" s="33" t="s">
        <v>931</v>
      </c>
      <c r="D864" s="26" t="s">
        <v>34</v>
      </c>
      <c r="E864" s="26" t="s">
        <v>13</v>
      </c>
      <c r="F864" s="27">
        <v>18</v>
      </c>
      <c r="G864" s="28">
        <f>IF(B864="","",B864*F864)</f>
      </c>
    </row>
    <row r="865" spans="1:7" ht="12.75" customHeight="1">
      <c r="A865" s="23" t="s">
        <v>16</v>
      </c>
      <c r="B865" s="24"/>
      <c r="C865" s="33" t="s">
        <v>932</v>
      </c>
      <c r="D865" s="26" t="s">
        <v>34</v>
      </c>
      <c r="E865" s="26" t="s">
        <v>24</v>
      </c>
      <c r="F865" s="36">
        <v>60</v>
      </c>
      <c r="G865" s="28">
        <f>IF(B865="","",B865*F865)</f>
      </c>
    </row>
    <row r="866" spans="1:8" ht="13.5" customHeight="1">
      <c r="A866" s="23" t="s">
        <v>16</v>
      </c>
      <c r="B866" s="24"/>
      <c r="C866" s="34" t="s">
        <v>933</v>
      </c>
      <c r="D866" s="26" t="s">
        <v>12</v>
      </c>
      <c r="E866" s="26" t="s">
        <v>13</v>
      </c>
      <c r="F866" s="27">
        <v>20</v>
      </c>
      <c r="G866" s="28">
        <f>IF(B866="","",B866*F866)</f>
      </c>
      <c r="H866" s="35" t="s">
        <v>29</v>
      </c>
    </row>
    <row r="867" spans="1:7" ht="13.5" customHeight="1">
      <c r="A867" s="23" t="s">
        <v>16</v>
      </c>
      <c r="B867" s="24"/>
      <c r="C867" s="33" t="s">
        <v>934</v>
      </c>
      <c r="D867" s="26" t="s">
        <v>12</v>
      </c>
      <c r="E867" s="31" t="s">
        <v>43</v>
      </c>
      <c r="F867" s="27">
        <v>15</v>
      </c>
      <c r="G867" s="28">
        <f>IF(B867="","",B867*F867)</f>
      </c>
    </row>
    <row r="868" spans="1:8" ht="13.5" customHeight="1">
      <c r="A868" s="23" t="s">
        <v>344</v>
      </c>
      <c r="B868" s="24"/>
      <c r="C868" s="34" t="s">
        <v>935</v>
      </c>
      <c r="D868" s="26" t="s">
        <v>12</v>
      </c>
      <c r="E868" s="26" t="s">
        <v>13</v>
      </c>
      <c r="F868" s="27">
        <v>18</v>
      </c>
      <c r="G868" s="28">
        <f>IF(B868="","",B868*F868)</f>
      </c>
      <c r="H868" s="35" t="s">
        <v>29</v>
      </c>
    </row>
    <row r="869" spans="1:7" ht="13.5" customHeight="1">
      <c r="A869" s="23" t="s">
        <v>47</v>
      </c>
      <c r="B869" s="24"/>
      <c r="C869" s="33" t="s">
        <v>936</v>
      </c>
      <c r="D869" s="26" t="s">
        <v>12</v>
      </c>
      <c r="E869" s="26" t="s">
        <v>13</v>
      </c>
      <c r="F869" s="27">
        <v>24</v>
      </c>
      <c r="G869" s="28">
        <f>IF(B869="","",B869*F869)</f>
      </c>
    </row>
    <row r="870" spans="1:7" ht="13.5" customHeight="1">
      <c r="A870" s="23" t="s">
        <v>14</v>
      </c>
      <c r="B870" s="24"/>
      <c r="C870" s="33" t="s">
        <v>937</v>
      </c>
      <c r="D870" s="26" t="s">
        <v>12</v>
      </c>
      <c r="E870" s="26" t="s">
        <v>13</v>
      </c>
      <c r="F870" s="27">
        <v>14</v>
      </c>
      <c r="G870" s="28">
        <f>IF(B870="","",B870*F870)</f>
      </c>
    </row>
    <row r="871" spans="1:7" ht="14.25" customHeight="1">
      <c r="A871" s="23" t="s">
        <v>19</v>
      </c>
      <c r="B871" s="24"/>
      <c r="C871" s="33" t="s">
        <v>938</v>
      </c>
      <c r="D871" s="31" t="s">
        <v>21</v>
      </c>
      <c r="E871" s="26" t="s">
        <v>35</v>
      </c>
      <c r="F871" s="27">
        <v>35</v>
      </c>
      <c r="G871" s="28">
        <f>IF(B871="","",B871*F871)</f>
      </c>
    </row>
    <row r="872" spans="1:7" ht="13.5" customHeight="1">
      <c r="A872" s="23" t="s">
        <v>22</v>
      </c>
      <c r="B872" s="24"/>
      <c r="C872" s="33" t="s">
        <v>939</v>
      </c>
      <c r="D872" s="26" t="s">
        <v>12</v>
      </c>
      <c r="E872" s="26" t="s">
        <v>13</v>
      </c>
      <c r="F872" s="27">
        <v>13</v>
      </c>
      <c r="G872" s="28">
        <f>IF(B872="","",B872*F872)</f>
      </c>
    </row>
    <row r="873" spans="1:7" ht="13.5" customHeight="1">
      <c r="A873" s="23" t="s">
        <v>47</v>
      </c>
      <c r="B873" s="24"/>
      <c r="C873" s="33" t="s">
        <v>940</v>
      </c>
      <c r="D873" s="26" t="s">
        <v>12</v>
      </c>
      <c r="E873" s="26" t="s">
        <v>43</v>
      </c>
      <c r="F873" s="27">
        <v>16</v>
      </c>
      <c r="G873" s="28">
        <f>IF(B873="","",B873*F873)</f>
      </c>
    </row>
    <row r="874" spans="1:7" ht="13.5" customHeight="1">
      <c r="A874" s="23" t="s">
        <v>16</v>
      </c>
      <c r="B874" s="24"/>
      <c r="C874" s="33" t="s">
        <v>941</v>
      </c>
      <c r="D874" s="26" t="s">
        <v>12</v>
      </c>
      <c r="E874" s="26" t="s">
        <v>13</v>
      </c>
      <c r="F874" s="27">
        <v>15</v>
      </c>
      <c r="G874" s="28">
        <f>IF(B874="","",B874*F874)</f>
      </c>
    </row>
    <row r="875" spans="1:7" ht="13.5" customHeight="1">
      <c r="A875" s="23" t="s">
        <v>16</v>
      </c>
      <c r="B875" s="24"/>
      <c r="C875" s="33" t="s">
        <v>942</v>
      </c>
      <c r="D875" s="26" t="s">
        <v>12</v>
      </c>
      <c r="E875" s="26" t="s">
        <v>13</v>
      </c>
      <c r="F875" s="27">
        <v>25</v>
      </c>
      <c r="G875" s="28">
        <f>IF(B875="","",B875*F875)</f>
      </c>
    </row>
    <row r="876" spans="1:7" ht="13.5" customHeight="1">
      <c r="A876" s="23" t="s">
        <v>486</v>
      </c>
      <c r="B876" s="24"/>
      <c r="C876" s="33" t="s">
        <v>943</v>
      </c>
      <c r="D876" s="26" t="s">
        <v>12</v>
      </c>
      <c r="E876" s="26" t="s">
        <v>13</v>
      </c>
      <c r="F876" s="27">
        <v>20</v>
      </c>
      <c r="G876" s="28">
        <f>IF(B876="","",B876*F876)</f>
      </c>
    </row>
    <row r="877" spans="1:7" ht="13.5" customHeight="1">
      <c r="A877" s="23" t="s">
        <v>486</v>
      </c>
      <c r="B877" s="24"/>
      <c r="C877" s="33" t="s">
        <v>944</v>
      </c>
      <c r="D877" s="26" t="s">
        <v>12</v>
      </c>
      <c r="E877" s="26" t="s">
        <v>43</v>
      </c>
      <c r="F877" s="27">
        <v>17</v>
      </c>
      <c r="G877" s="28">
        <f>IF(B877="","",B877*F877)</f>
      </c>
    </row>
    <row r="878" spans="1:8" ht="14.25" customHeight="1">
      <c r="A878" s="23" t="s">
        <v>22</v>
      </c>
      <c r="B878" s="24"/>
      <c r="C878" s="34" t="s">
        <v>945</v>
      </c>
      <c r="D878" s="26" t="s">
        <v>12</v>
      </c>
      <c r="E878" s="31" t="s">
        <v>13</v>
      </c>
      <c r="F878" s="27">
        <v>10</v>
      </c>
      <c r="G878" s="28">
        <f>IF(B878="","",B878*F878)</f>
      </c>
      <c r="H878" s="35" t="s">
        <v>29</v>
      </c>
    </row>
    <row r="879" spans="1:7" ht="13.5" customHeight="1">
      <c r="A879" s="23" t="s">
        <v>16</v>
      </c>
      <c r="B879" s="24"/>
      <c r="C879" s="39" t="s">
        <v>946</v>
      </c>
      <c r="D879" s="26" t="s">
        <v>12</v>
      </c>
      <c r="E879" s="26" t="s">
        <v>13</v>
      </c>
      <c r="F879" s="27">
        <v>20</v>
      </c>
      <c r="G879" s="28">
        <f>IF(B879="","",B879*F879)</f>
      </c>
    </row>
    <row r="880" spans="1:7" ht="13.5" customHeight="1">
      <c r="A880" s="23" t="s">
        <v>22</v>
      </c>
      <c r="B880" s="24"/>
      <c r="C880" s="33" t="s">
        <v>947</v>
      </c>
      <c r="D880" s="26" t="s">
        <v>37</v>
      </c>
      <c r="E880" s="31" t="s">
        <v>13</v>
      </c>
      <c r="F880" s="27">
        <v>12</v>
      </c>
      <c r="G880" s="28">
        <f>IF(B880="","",B880*F880)</f>
      </c>
    </row>
    <row r="881" spans="1:7" ht="13.5" customHeight="1">
      <c r="A881" s="23" t="s">
        <v>22</v>
      </c>
      <c r="B881" s="24"/>
      <c r="C881" s="33" t="s">
        <v>948</v>
      </c>
      <c r="D881" s="26" t="s">
        <v>12</v>
      </c>
      <c r="E881" s="31" t="s">
        <v>13</v>
      </c>
      <c r="F881" s="27">
        <v>17</v>
      </c>
      <c r="G881" s="28">
        <f>IF(B881="","",B881*F881)</f>
      </c>
    </row>
    <row r="882" spans="1:7" ht="13.5" customHeight="1">
      <c r="A882" s="23" t="s">
        <v>16</v>
      </c>
      <c r="B882" s="24"/>
      <c r="C882" s="33" t="s">
        <v>949</v>
      </c>
      <c r="D882" s="26" t="s">
        <v>34</v>
      </c>
      <c r="E882" s="26" t="s">
        <v>24</v>
      </c>
      <c r="F882" s="27">
        <v>126</v>
      </c>
      <c r="G882" s="28">
        <f>IF(B882="","",B882*F882)</f>
      </c>
    </row>
    <row r="883" spans="1:7" ht="13.5" customHeight="1">
      <c r="A883" s="23" t="s">
        <v>47</v>
      </c>
      <c r="B883" s="24"/>
      <c r="C883" s="33" t="s">
        <v>950</v>
      </c>
      <c r="D883" s="26" t="s">
        <v>34</v>
      </c>
      <c r="E883" s="26" t="s">
        <v>13</v>
      </c>
      <c r="F883" s="27">
        <v>27</v>
      </c>
      <c r="G883" s="28">
        <f>IF(B883="","",B883*F883)</f>
      </c>
    </row>
    <row r="884" spans="1:7" ht="13.5" customHeight="1">
      <c r="A884" s="23" t="s">
        <v>27</v>
      </c>
      <c r="B884" s="29"/>
      <c r="C884" s="33" t="s">
        <v>951</v>
      </c>
      <c r="D884" s="26" t="s">
        <v>12</v>
      </c>
      <c r="E884" s="26" t="s">
        <v>13</v>
      </c>
      <c r="F884" s="27">
        <v>11</v>
      </c>
      <c r="G884" s="28">
        <f>IF(B884="","",B884*F884)</f>
      </c>
    </row>
    <row r="885" spans="1:7" ht="13.5" customHeight="1">
      <c r="A885" s="23" t="s">
        <v>16</v>
      </c>
      <c r="B885" s="24"/>
      <c r="C885" s="33" t="s">
        <v>952</v>
      </c>
      <c r="D885" s="26" t="s">
        <v>34</v>
      </c>
      <c r="E885" s="26" t="s">
        <v>13</v>
      </c>
      <c r="F885" s="27">
        <v>40</v>
      </c>
      <c r="G885" s="28">
        <f>IF(B885="","",B885*F885)</f>
      </c>
    </row>
    <row r="886" spans="1:7" ht="13.5" customHeight="1">
      <c r="A886" s="23" t="s">
        <v>16</v>
      </c>
      <c r="B886" s="24"/>
      <c r="C886" s="33" t="s">
        <v>953</v>
      </c>
      <c r="D886" s="26" t="s">
        <v>37</v>
      </c>
      <c r="E886" s="26" t="s">
        <v>13</v>
      </c>
      <c r="F886" s="27">
        <v>20</v>
      </c>
      <c r="G886" s="28">
        <f>IF(B886="","",B886*F886)</f>
      </c>
    </row>
    <row r="887" spans="1:7" ht="13.5" customHeight="1">
      <c r="A887" s="23" t="s">
        <v>22</v>
      </c>
      <c r="B887" s="24"/>
      <c r="C887" s="33" t="s">
        <v>954</v>
      </c>
      <c r="D887" s="26" t="s">
        <v>34</v>
      </c>
      <c r="E887" s="26" t="s">
        <v>13</v>
      </c>
      <c r="F887" s="27">
        <v>35</v>
      </c>
      <c r="G887" s="28">
        <f>IF(B887="","",B887*F887)</f>
      </c>
    </row>
    <row r="888" spans="1:7" ht="13.5" customHeight="1">
      <c r="A888" s="23" t="s">
        <v>22</v>
      </c>
      <c r="B888" s="24"/>
      <c r="C888" s="33" t="s">
        <v>955</v>
      </c>
      <c r="D888" s="26" t="s">
        <v>34</v>
      </c>
      <c r="E888" s="26" t="s">
        <v>43</v>
      </c>
      <c r="F888" s="27">
        <v>9</v>
      </c>
      <c r="G888" s="28">
        <f>IF(B888="","",B888*F888)</f>
      </c>
    </row>
    <row r="889" spans="1:7" ht="13.5" customHeight="1">
      <c r="A889" s="23" t="s">
        <v>22</v>
      </c>
      <c r="B889" s="24"/>
      <c r="C889" s="33" t="s">
        <v>956</v>
      </c>
      <c r="D889" s="26" t="s">
        <v>34</v>
      </c>
      <c r="E889" s="26" t="s">
        <v>43</v>
      </c>
      <c r="F889" s="27">
        <v>9</v>
      </c>
      <c r="G889" s="28">
        <f>IF(B889="","",B889*F889)</f>
      </c>
    </row>
    <row r="890" spans="1:7" ht="13.5" customHeight="1">
      <c r="A890" s="23" t="s">
        <v>22</v>
      </c>
      <c r="B890" s="24"/>
      <c r="C890" s="33" t="s">
        <v>957</v>
      </c>
      <c r="D890" s="26" t="s">
        <v>34</v>
      </c>
      <c r="E890" s="26" t="s">
        <v>43</v>
      </c>
      <c r="F890" s="27">
        <v>9</v>
      </c>
      <c r="G890" s="28">
        <f>IF(B890="","",B890*F890)</f>
      </c>
    </row>
    <row r="891" spans="1:7" ht="13.5" customHeight="1">
      <c r="A891" s="23" t="s">
        <v>22</v>
      </c>
      <c r="B891" s="24"/>
      <c r="C891" s="33" t="s">
        <v>958</v>
      </c>
      <c r="D891" s="26" t="s">
        <v>34</v>
      </c>
      <c r="E891" s="26" t="s">
        <v>43</v>
      </c>
      <c r="F891" s="27">
        <v>9</v>
      </c>
      <c r="G891" s="28">
        <f>IF(B891="","",B891*F891)</f>
      </c>
    </row>
    <row r="892" spans="1:7" ht="13.5" customHeight="1">
      <c r="A892" s="23" t="s">
        <v>22</v>
      </c>
      <c r="B892" s="24"/>
      <c r="C892" s="33" t="s">
        <v>959</v>
      </c>
      <c r="D892" s="26" t="s">
        <v>34</v>
      </c>
      <c r="E892" s="26" t="s">
        <v>43</v>
      </c>
      <c r="F892" s="27">
        <v>9</v>
      </c>
      <c r="G892" s="28">
        <f>IF(B892="","",B892*F892)</f>
      </c>
    </row>
    <row r="893" spans="1:7" ht="13.5" customHeight="1">
      <c r="A893" s="23" t="s">
        <v>22</v>
      </c>
      <c r="B893" s="24"/>
      <c r="C893" s="33" t="s">
        <v>960</v>
      </c>
      <c r="D893" s="26" t="s">
        <v>34</v>
      </c>
      <c r="E893" s="26" t="s">
        <v>43</v>
      </c>
      <c r="F893" s="27">
        <v>9</v>
      </c>
      <c r="G893" s="28">
        <f>IF(B893="","",B893*F893)</f>
      </c>
    </row>
    <row r="894" spans="1:7" ht="13.5" customHeight="1">
      <c r="A894" s="23" t="s">
        <v>22</v>
      </c>
      <c r="B894" s="24"/>
      <c r="C894" s="33" t="s">
        <v>961</v>
      </c>
      <c r="D894" s="26" t="s">
        <v>34</v>
      </c>
      <c r="E894" s="26" t="s">
        <v>43</v>
      </c>
      <c r="F894" s="27">
        <v>9</v>
      </c>
      <c r="G894" s="28">
        <f>IF(B894="","",B894*F894)</f>
      </c>
    </row>
    <row r="895" spans="1:7" ht="13.5" customHeight="1">
      <c r="A895" s="23" t="s">
        <v>22</v>
      </c>
      <c r="B895" s="24"/>
      <c r="C895" s="33" t="s">
        <v>962</v>
      </c>
      <c r="D895" s="26" t="s">
        <v>34</v>
      </c>
      <c r="E895" s="26" t="s">
        <v>43</v>
      </c>
      <c r="F895" s="27">
        <v>9</v>
      </c>
      <c r="G895" s="28">
        <f>IF(B895="","",B895*F895)</f>
      </c>
    </row>
    <row r="896" spans="1:7" ht="13.5" customHeight="1">
      <c r="A896" s="23" t="s">
        <v>22</v>
      </c>
      <c r="B896" s="24"/>
      <c r="C896" s="33" t="s">
        <v>963</v>
      </c>
      <c r="D896" s="26" t="s">
        <v>34</v>
      </c>
      <c r="E896" s="26" t="s">
        <v>43</v>
      </c>
      <c r="F896" s="27">
        <v>9</v>
      </c>
      <c r="G896" s="28">
        <f>IF(B896="","",B896*F896)</f>
      </c>
    </row>
    <row r="897" spans="1:7" ht="13.5" customHeight="1">
      <c r="A897" s="23" t="s">
        <v>22</v>
      </c>
      <c r="B897" s="24"/>
      <c r="C897" s="33" t="s">
        <v>964</v>
      </c>
      <c r="D897" s="26" t="s">
        <v>34</v>
      </c>
      <c r="E897" s="26" t="s">
        <v>43</v>
      </c>
      <c r="F897" s="27">
        <v>9</v>
      </c>
      <c r="G897" s="28">
        <f>IF(B897="","",B897*F897)</f>
      </c>
    </row>
    <row r="898" spans="1:7" ht="13.5" customHeight="1">
      <c r="A898" s="23" t="s">
        <v>14</v>
      </c>
      <c r="B898" s="24"/>
      <c r="C898" s="33" t="s">
        <v>965</v>
      </c>
      <c r="D898" s="26" t="s">
        <v>178</v>
      </c>
      <c r="E898" s="26" t="s">
        <v>13</v>
      </c>
      <c r="F898" s="27">
        <v>6</v>
      </c>
      <c r="G898" s="28">
        <f>IF(B898="","",B898*F898)</f>
      </c>
    </row>
    <row r="899" spans="1:7" ht="13.5" customHeight="1">
      <c r="A899" s="23" t="s">
        <v>14</v>
      </c>
      <c r="B899" s="24"/>
      <c r="C899" s="30" t="s">
        <v>966</v>
      </c>
      <c r="D899" s="31" t="s">
        <v>34</v>
      </c>
      <c r="E899" s="31" t="s">
        <v>13</v>
      </c>
      <c r="F899" s="27">
        <v>15</v>
      </c>
      <c r="G899" s="28">
        <f>IF(B899="","",B899*F899)</f>
      </c>
    </row>
    <row r="900" spans="1:8" ht="13.5" customHeight="1">
      <c r="A900" s="23" t="s">
        <v>58</v>
      </c>
      <c r="B900" s="24"/>
      <c r="C900" s="34" t="s">
        <v>967</v>
      </c>
      <c r="D900" s="26" t="s">
        <v>34</v>
      </c>
      <c r="E900" s="26" t="s">
        <v>24</v>
      </c>
      <c r="F900" s="27">
        <v>95</v>
      </c>
      <c r="G900" s="28">
        <f>IF(B900="","",B900*F900)</f>
      </c>
      <c r="H900" s="35" t="s">
        <v>29</v>
      </c>
    </row>
    <row r="901" spans="1:7" ht="13.5" customHeight="1">
      <c r="A901" s="23" t="s">
        <v>22</v>
      </c>
      <c r="B901" s="24"/>
      <c r="C901" s="33" t="s">
        <v>968</v>
      </c>
      <c r="D901" s="26" t="s">
        <v>136</v>
      </c>
      <c r="E901" s="26" t="s">
        <v>13</v>
      </c>
      <c r="F901" s="27">
        <v>25</v>
      </c>
      <c r="G901" s="28">
        <f>IF(B901="","",B901*F901)</f>
      </c>
    </row>
    <row r="902" spans="1:7" ht="13.5" customHeight="1">
      <c r="A902" s="23" t="s">
        <v>22</v>
      </c>
      <c r="B902" s="24"/>
      <c r="C902" s="33" t="s">
        <v>969</v>
      </c>
      <c r="D902" s="26" t="s">
        <v>136</v>
      </c>
      <c r="E902" s="26" t="s">
        <v>13</v>
      </c>
      <c r="F902" s="27">
        <v>25</v>
      </c>
      <c r="G902" s="28">
        <f>IF(B902="","",B902*F902)</f>
      </c>
    </row>
    <row r="903" spans="1:7" ht="13.5" customHeight="1">
      <c r="A903" s="23" t="s">
        <v>22</v>
      </c>
      <c r="B903" s="24"/>
      <c r="C903" s="33" t="s">
        <v>970</v>
      </c>
      <c r="D903" s="26" t="s">
        <v>136</v>
      </c>
      <c r="E903" s="26" t="s">
        <v>13</v>
      </c>
      <c r="F903" s="27">
        <v>32</v>
      </c>
      <c r="G903" s="28">
        <f>IF(B903="","",B903*F903)</f>
      </c>
    </row>
    <row r="904" spans="1:7" ht="13.5" customHeight="1">
      <c r="A904" s="23" t="s">
        <v>22</v>
      </c>
      <c r="B904" s="24"/>
      <c r="C904" s="33" t="s">
        <v>971</v>
      </c>
      <c r="D904" s="26" t="s">
        <v>12</v>
      </c>
      <c r="E904" s="26" t="s">
        <v>13</v>
      </c>
      <c r="F904" s="27">
        <v>10</v>
      </c>
      <c r="G904" s="28">
        <f>IF(B904="","",B904*F904)</f>
      </c>
    </row>
    <row r="905" spans="1:8" ht="13.5" customHeight="1">
      <c r="A905" s="23" t="s">
        <v>104</v>
      </c>
      <c r="B905" s="24"/>
      <c r="C905" s="34" t="s">
        <v>972</v>
      </c>
      <c r="D905" s="26" t="s">
        <v>12</v>
      </c>
      <c r="E905" s="31" t="s">
        <v>13</v>
      </c>
      <c r="F905" s="27">
        <v>9</v>
      </c>
      <c r="G905" s="28"/>
      <c r="H905" s="35" t="s">
        <v>973</v>
      </c>
    </row>
    <row r="906" spans="1:7" ht="13.5" customHeight="1">
      <c r="A906" s="23" t="s">
        <v>159</v>
      </c>
      <c r="B906" s="24"/>
      <c r="C906" s="33" t="s">
        <v>974</v>
      </c>
      <c r="D906" s="26" t="s">
        <v>12</v>
      </c>
      <c r="E906" s="26" t="s">
        <v>13</v>
      </c>
      <c r="F906" s="27">
        <v>11</v>
      </c>
      <c r="G906" s="28">
        <f>IF(B906="","",B906*F906)</f>
      </c>
    </row>
    <row r="907" spans="1:8" ht="13.5" customHeight="1">
      <c r="A907" s="23" t="s">
        <v>159</v>
      </c>
      <c r="B907" s="24"/>
      <c r="C907" s="34" t="s">
        <v>975</v>
      </c>
      <c r="D907" s="26" t="s">
        <v>50</v>
      </c>
      <c r="E907" s="26" t="s">
        <v>13</v>
      </c>
      <c r="F907" s="27">
        <v>20</v>
      </c>
      <c r="G907" s="28">
        <f>IF(B907="","",B907*F907)</f>
      </c>
      <c r="H907" s="35" t="s">
        <v>29</v>
      </c>
    </row>
    <row r="908" spans="1:7" ht="13.5" customHeight="1">
      <c r="A908" s="23" t="s">
        <v>154</v>
      </c>
      <c r="B908" s="24"/>
      <c r="C908" s="34" t="s">
        <v>976</v>
      </c>
      <c r="D908" s="26" t="s">
        <v>12</v>
      </c>
      <c r="E908" s="26" t="s">
        <v>13</v>
      </c>
      <c r="F908" s="27">
        <v>20</v>
      </c>
      <c r="G908" s="28">
        <f>IF(B908="","",B908*F908)</f>
      </c>
    </row>
    <row r="909" spans="1:8" ht="13.5" customHeight="1">
      <c r="A909" s="23" t="s">
        <v>154</v>
      </c>
      <c r="B909" s="24"/>
      <c r="C909" s="34" t="s">
        <v>977</v>
      </c>
      <c r="D909" s="26" t="s">
        <v>12</v>
      </c>
      <c r="E909" s="26" t="s">
        <v>13</v>
      </c>
      <c r="F909" s="27">
        <v>20</v>
      </c>
      <c r="G909" s="28">
        <f>IF(B909="","",B909*F909)</f>
      </c>
      <c r="H909" s="35" t="s">
        <v>29</v>
      </c>
    </row>
    <row r="910" spans="1:7" ht="13.5" customHeight="1">
      <c r="A910" s="23" t="s">
        <v>27</v>
      </c>
      <c r="B910" s="24"/>
      <c r="C910" s="33" t="s">
        <v>978</v>
      </c>
      <c r="D910" s="26" t="s">
        <v>12</v>
      </c>
      <c r="E910" s="26" t="s">
        <v>43</v>
      </c>
      <c r="F910" s="27">
        <v>12</v>
      </c>
      <c r="G910" s="28">
        <f>IF(B910="","",B910*F910)</f>
      </c>
    </row>
    <row r="911" spans="1:7" ht="13.5" customHeight="1">
      <c r="A911" s="23" t="s">
        <v>144</v>
      </c>
      <c r="B911" s="24"/>
      <c r="C911" s="33" t="s">
        <v>979</v>
      </c>
      <c r="D911" s="26" t="s">
        <v>34</v>
      </c>
      <c r="E911" s="26" t="s">
        <v>24</v>
      </c>
      <c r="F911" s="27">
        <v>50</v>
      </c>
      <c r="G911" s="28">
        <f>IF(B911="","",B911*F911)</f>
      </c>
    </row>
    <row r="912" spans="1:7" ht="13.5" customHeight="1">
      <c r="A912" s="23" t="s">
        <v>172</v>
      </c>
      <c r="B912" s="24"/>
      <c r="C912" s="33" t="s">
        <v>980</v>
      </c>
      <c r="D912" s="26" t="s">
        <v>34</v>
      </c>
      <c r="E912" s="26" t="s">
        <v>24</v>
      </c>
      <c r="F912" s="27">
        <v>60</v>
      </c>
      <c r="G912" s="28">
        <f>IF(B912="","",B912*F912)</f>
      </c>
    </row>
    <row r="913" spans="1:7" ht="13.5" customHeight="1">
      <c r="A913" s="23" t="s">
        <v>172</v>
      </c>
      <c r="B913" s="24"/>
      <c r="C913" s="33" t="s">
        <v>981</v>
      </c>
      <c r="D913" s="26" t="s">
        <v>37</v>
      </c>
      <c r="E913" s="26" t="s">
        <v>24</v>
      </c>
      <c r="F913" s="27">
        <v>28</v>
      </c>
      <c r="G913" s="28"/>
    </row>
    <row r="914" spans="1:7" ht="13.5" customHeight="1">
      <c r="A914" s="23" t="s">
        <v>172</v>
      </c>
      <c r="B914" s="24"/>
      <c r="C914" s="33" t="s">
        <v>982</v>
      </c>
      <c r="D914" s="26" t="s">
        <v>37</v>
      </c>
      <c r="E914" s="26" t="s">
        <v>24</v>
      </c>
      <c r="F914" s="27">
        <v>17</v>
      </c>
      <c r="G914" s="28">
        <f>IF(B914="","",B914*F914)</f>
      </c>
    </row>
    <row r="915" spans="1:7" ht="13.5" customHeight="1">
      <c r="A915" s="23" t="s">
        <v>172</v>
      </c>
      <c r="B915" s="24"/>
      <c r="C915" s="33" t="s">
        <v>983</v>
      </c>
      <c r="D915" s="26" t="s">
        <v>37</v>
      </c>
      <c r="E915" s="26" t="s">
        <v>24</v>
      </c>
      <c r="F915" s="27">
        <v>20</v>
      </c>
      <c r="G915" s="28"/>
    </row>
    <row r="916" spans="1:7" ht="13.5" customHeight="1">
      <c r="A916" s="23" t="s">
        <v>172</v>
      </c>
      <c r="B916" s="24"/>
      <c r="C916" s="33" t="s">
        <v>984</v>
      </c>
      <c r="D916" s="26" t="s">
        <v>37</v>
      </c>
      <c r="E916" s="26" t="s">
        <v>24</v>
      </c>
      <c r="F916" s="27">
        <v>28</v>
      </c>
      <c r="G916" s="28"/>
    </row>
    <row r="917" spans="1:7" ht="13.5" customHeight="1">
      <c r="A917" s="23" t="s">
        <v>172</v>
      </c>
      <c r="B917" s="24"/>
      <c r="C917" s="33" t="s">
        <v>985</v>
      </c>
      <c r="D917" s="26" t="s">
        <v>37</v>
      </c>
      <c r="E917" s="26" t="s">
        <v>24</v>
      </c>
      <c r="F917" s="27">
        <v>25</v>
      </c>
      <c r="G917" s="28"/>
    </row>
    <row r="918" spans="1:8" ht="13.5" customHeight="1">
      <c r="A918" s="23" t="s">
        <v>14</v>
      </c>
      <c r="B918" s="24"/>
      <c r="C918" s="44" t="s">
        <v>986</v>
      </c>
      <c r="D918" s="26" t="s">
        <v>12</v>
      </c>
      <c r="E918" s="26" t="s">
        <v>13</v>
      </c>
      <c r="F918" s="27">
        <v>12</v>
      </c>
      <c r="G918" s="28">
        <f>IF(B918="","",B918*F918)</f>
      </c>
      <c r="H918" s="35" t="s">
        <v>29</v>
      </c>
    </row>
    <row r="919" spans="1:7" ht="13.5" customHeight="1">
      <c r="A919" s="23" t="s">
        <v>47</v>
      </c>
      <c r="B919" s="29"/>
      <c r="C919" s="33" t="s">
        <v>987</v>
      </c>
      <c r="D919" s="31" t="s">
        <v>21</v>
      </c>
      <c r="E919" s="26" t="s">
        <v>13</v>
      </c>
      <c r="F919" s="27">
        <v>15</v>
      </c>
      <c r="G919" s="28">
        <f>IF(B919="","",B919*F919)</f>
      </c>
    </row>
    <row r="920" spans="1:7" ht="13.5" customHeight="1">
      <c r="A920" s="23" t="s">
        <v>27</v>
      </c>
      <c r="B920" s="29"/>
      <c r="C920" s="33" t="s">
        <v>988</v>
      </c>
      <c r="D920" s="31" t="s">
        <v>21</v>
      </c>
      <c r="E920" s="26" t="s">
        <v>13</v>
      </c>
      <c r="F920" s="27">
        <v>12</v>
      </c>
      <c r="G920" s="28">
        <f>IF(B920="","",B920*F920)</f>
      </c>
    </row>
    <row r="921" spans="1:7" ht="13.5" customHeight="1">
      <c r="A921" s="23" t="s">
        <v>16</v>
      </c>
      <c r="B921" s="24"/>
      <c r="C921" s="33" t="s">
        <v>989</v>
      </c>
      <c r="D921" s="26" t="s">
        <v>12</v>
      </c>
      <c r="E921" s="26" t="s">
        <v>13</v>
      </c>
      <c r="F921" s="27">
        <v>35</v>
      </c>
      <c r="G921" s="28">
        <f>IF(B921="","",B921*F921)</f>
      </c>
    </row>
    <row r="922" spans="1:7" ht="13.5" customHeight="1">
      <c r="A922" s="23" t="s">
        <v>16</v>
      </c>
      <c r="B922" s="24"/>
      <c r="C922" s="33" t="s">
        <v>990</v>
      </c>
      <c r="D922" s="26" t="s">
        <v>37</v>
      </c>
      <c r="E922" s="26" t="s">
        <v>13</v>
      </c>
      <c r="F922" s="27">
        <v>20</v>
      </c>
      <c r="G922" s="28">
        <f>IF(B922="","",B922*F922)</f>
      </c>
    </row>
    <row r="923" spans="1:7" ht="13.5" customHeight="1">
      <c r="A923" s="23" t="s">
        <v>991</v>
      </c>
      <c r="B923" s="24"/>
      <c r="C923" s="33" t="s">
        <v>992</v>
      </c>
      <c r="D923" s="26" t="s">
        <v>34</v>
      </c>
      <c r="E923" s="26" t="s">
        <v>13</v>
      </c>
      <c r="F923" s="27">
        <v>22</v>
      </c>
      <c r="G923" s="28"/>
    </row>
    <row r="924" spans="1:7" ht="13.5" customHeight="1">
      <c r="A924" s="23" t="s">
        <v>27</v>
      </c>
      <c r="B924" s="29"/>
      <c r="C924" s="30" t="s">
        <v>993</v>
      </c>
      <c r="D924" s="31" t="s">
        <v>21</v>
      </c>
      <c r="E924" s="31" t="s">
        <v>13</v>
      </c>
      <c r="F924" s="27">
        <v>12</v>
      </c>
      <c r="G924" s="28">
        <f>IF(B924="","",B924*F924)</f>
      </c>
    </row>
    <row r="925" spans="1:7" ht="13.5" customHeight="1">
      <c r="A925" s="23" t="s">
        <v>16</v>
      </c>
      <c r="B925" s="24"/>
      <c r="C925" s="33" t="s">
        <v>994</v>
      </c>
      <c r="D925" s="26" t="s">
        <v>21</v>
      </c>
      <c r="E925" s="26" t="s">
        <v>13</v>
      </c>
      <c r="F925" s="27">
        <v>12</v>
      </c>
      <c r="G925" s="28">
        <f>IF(B925="","",B925*F925)</f>
      </c>
    </row>
    <row r="926" spans="1:7" ht="14.25" customHeight="1">
      <c r="A926" s="23" t="s">
        <v>16</v>
      </c>
      <c r="B926" s="24"/>
      <c r="C926" s="33" t="s">
        <v>995</v>
      </c>
      <c r="D926" s="26" t="s">
        <v>34</v>
      </c>
      <c r="E926" s="26" t="s">
        <v>13</v>
      </c>
      <c r="F926" s="27">
        <v>38</v>
      </c>
      <c r="G926" s="28">
        <f>IF(B926="","",B926*F926)</f>
      </c>
    </row>
    <row r="927" spans="1:7" ht="13.5" customHeight="1">
      <c r="A927" s="23" t="s">
        <v>41</v>
      </c>
      <c r="B927" s="29"/>
      <c r="C927" s="30" t="s">
        <v>996</v>
      </c>
      <c r="D927" s="31" t="s">
        <v>21</v>
      </c>
      <c r="E927" s="31" t="s">
        <v>43</v>
      </c>
      <c r="F927" s="27">
        <v>22</v>
      </c>
      <c r="G927" s="28">
        <f>IF(B927="","",B927*F927)</f>
      </c>
    </row>
    <row r="928" spans="1:7" ht="13.5" customHeight="1">
      <c r="A928" s="23" t="s">
        <v>159</v>
      </c>
      <c r="B928" s="24"/>
      <c r="C928" s="33" t="s">
        <v>997</v>
      </c>
      <c r="D928" s="26" t="s">
        <v>34</v>
      </c>
      <c r="E928" s="26" t="s">
        <v>24</v>
      </c>
      <c r="F928" s="36">
        <v>65</v>
      </c>
      <c r="G928" s="28">
        <f>IF(B928="","",B928*F928)</f>
      </c>
    </row>
    <row r="929" spans="1:7" ht="13.5" customHeight="1">
      <c r="A929" s="23" t="s">
        <v>159</v>
      </c>
      <c r="B929" s="24"/>
      <c r="C929" s="33" t="s">
        <v>998</v>
      </c>
      <c r="D929" s="26" t="s">
        <v>37</v>
      </c>
      <c r="E929" s="26" t="s">
        <v>24</v>
      </c>
      <c r="F929" s="27">
        <v>45</v>
      </c>
      <c r="G929" s="28">
        <f>IF(B929="","",B929*F929)</f>
      </c>
    </row>
    <row r="930" spans="1:7" ht="13.5" customHeight="1">
      <c r="A930" s="23" t="s">
        <v>172</v>
      </c>
      <c r="B930" s="24"/>
      <c r="C930" s="33" t="s">
        <v>999</v>
      </c>
      <c r="D930" s="26" t="s">
        <v>12</v>
      </c>
      <c r="E930" s="26" t="s">
        <v>13</v>
      </c>
      <c r="F930" s="27">
        <v>20</v>
      </c>
      <c r="G930" s="28">
        <f>IF(B930="","",B930*F930)</f>
      </c>
    </row>
    <row r="931" spans="1:7" ht="13.5" customHeight="1">
      <c r="A931" s="23" t="s">
        <v>47</v>
      </c>
      <c r="B931" s="24"/>
      <c r="C931" s="33" t="s">
        <v>1000</v>
      </c>
      <c r="D931" s="26" t="s">
        <v>12</v>
      </c>
      <c r="E931" s="26" t="s">
        <v>13</v>
      </c>
      <c r="F931" s="27">
        <v>13</v>
      </c>
      <c r="G931" s="28">
        <f>IF(B931="","",B931*F931)</f>
      </c>
    </row>
    <row r="932" spans="1:7" ht="13.5" customHeight="1">
      <c r="A932" s="23" t="s">
        <v>47</v>
      </c>
      <c r="B932" s="24"/>
      <c r="C932" s="33" t="s">
        <v>1001</v>
      </c>
      <c r="D932" s="26" t="s">
        <v>12</v>
      </c>
      <c r="E932" s="26" t="s">
        <v>13</v>
      </c>
      <c r="F932" s="27">
        <v>13</v>
      </c>
      <c r="G932" s="28">
        <f>IF(B932="","",B932*F932)</f>
      </c>
    </row>
    <row r="933" spans="1:7" ht="13.5" customHeight="1">
      <c r="A933" s="23" t="s">
        <v>16</v>
      </c>
      <c r="B933" s="24"/>
      <c r="C933" s="33" t="s">
        <v>1002</v>
      </c>
      <c r="D933" s="31" t="s">
        <v>21</v>
      </c>
      <c r="E933" s="26" t="s">
        <v>35</v>
      </c>
      <c r="F933" s="27">
        <v>30</v>
      </c>
      <c r="G933" s="28">
        <f>IF(B933="","",B933*F933)</f>
      </c>
    </row>
    <row r="934" spans="1:7" ht="13.5" customHeight="1">
      <c r="A934" s="23" t="s">
        <v>159</v>
      </c>
      <c r="B934" s="24"/>
      <c r="C934" s="33" t="s">
        <v>1003</v>
      </c>
      <c r="D934" s="26" t="s">
        <v>12</v>
      </c>
      <c r="E934" s="26" t="s">
        <v>13</v>
      </c>
      <c r="F934" s="27">
        <v>20</v>
      </c>
      <c r="G934" s="28">
        <f>IF(B934="","",B934*F934)</f>
      </c>
    </row>
    <row r="935" spans="1:7" ht="13.5" customHeight="1">
      <c r="A935" s="23" t="s">
        <v>16</v>
      </c>
      <c r="B935" s="24"/>
      <c r="C935" s="33" t="s">
        <v>1004</v>
      </c>
      <c r="D935" s="26" t="s">
        <v>12</v>
      </c>
      <c r="E935" s="26" t="s">
        <v>13</v>
      </c>
      <c r="F935" s="27">
        <v>22</v>
      </c>
      <c r="G935" s="28">
        <f>IF(B935="","",B935*F935)</f>
      </c>
    </row>
    <row r="936" spans="1:7" ht="13.5" customHeight="1">
      <c r="A936" s="23" t="s">
        <v>16</v>
      </c>
      <c r="B936" s="24"/>
      <c r="C936" s="33" t="s">
        <v>1005</v>
      </c>
      <c r="D936" s="26" t="s">
        <v>12</v>
      </c>
      <c r="E936" s="31" t="s">
        <v>43</v>
      </c>
      <c r="F936" s="27">
        <v>23</v>
      </c>
      <c r="G936" s="28">
        <f>IF(B936="","",B936*F936)</f>
      </c>
    </row>
    <row r="937" spans="1:7" ht="13.5" customHeight="1">
      <c r="A937" s="23" t="s">
        <v>16</v>
      </c>
      <c r="B937" s="24"/>
      <c r="C937" s="33" t="s">
        <v>1006</v>
      </c>
      <c r="D937" s="26" t="s">
        <v>12</v>
      </c>
      <c r="E937" s="26" t="s">
        <v>13</v>
      </c>
      <c r="F937" s="27">
        <v>10</v>
      </c>
      <c r="G937" s="28">
        <f>IF(B937="","",B937*F937)</f>
      </c>
    </row>
    <row r="938" spans="1:7" ht="13.5" customHeight="1">
      <c r="A938" s="23" t="s">
        <v>16</v>
      </c>
      <c r="B938" s="24"/>
      <c r="C938" s="33" t="s">
        <v>1007</v>
      </c>
      <c r="D938" s="26" t="s">
        <v>12</v>
      </c>
      <c r="E938" s="26" t="s">
        <v>13</v>
      </c>
      <c r="F938" s="27">
        <v>10</v>
      </c>
      <c r="G938" s="28">
        <f>IF(B938="","",B938*F938)</f>
      </c>
    </row>
    <row r="939" spans="1:7" ht="13.5" customHeight="1">
      <c r="A939" s="23" t="s">
        <v>16</v>
      </c>
      <c r="B939" s="24"/>
      <c r="C939" s="33" t="s">
        <v>1008</v>
      </c>
      <c r="D939" s="26" t="s">
        <v>12</v>
      </c>
      <c r="E939" s="26" t="s">
        <v>13</v>
      </c>
      <c r="F939" s="27">
        <v>10</v>
      </c>
      <c r="G939" s="28">
        <f>IF(B939="","",B939*F939)</f>
      </c>
    </row>
    <row r="940" spans="1:7" ht="13.5" customHeight="1">
      <c r="A940" s="23" t="s">
        <v>16</v>
      </c>
      <c r="B940" s="29"/>
      <c r="C940" s="33" t="s">
        <v>1009</v>
      </c>
      <c r="D940" s="26" t="s">
        <v>34</v>
      </c>
      <c r="E940" s="26" t="s">
        <v>35</v>
      </c>
      <c r="F940" s="27">
        <v>40</v>
      </c>
      <c r="G940" s="28">
        <f>IF(B940="","",B940*F940)</f>
      </c>
    </row>
    <row r="941" spans="1:7" ht="13.5" customHeight="1">
      <c r="A941" s="23" t="s">
        <v>16</v>
      </c>
      <c r="B941" s="24"/>
      <c r="C941" s="33" t="s">
        <v>1010</v>
      </c>
      <c r="D941" s="26" t="s">
        <v>12</v>
      </c>
      <c r="E941" s="26" t="s">
        <v>13</v>
      </c>
      <c r="F941" s="27">
        <v>11</v>
      </c>
      <c r="G941" s="28">
        <f>IF(B941="","",B941*F941)</f>
      </c>
    </row>
    <row r="942" spans="1:7" ht="14.25" customHeight="1">
      <c r="A942" s="23" t="s">
        <v>22</v>
      </c>
      <c r="B942" s="24"/>
      <c r="C942" s="33" t="s">
        <v>1011</v>
      </c>
      <c r="D942" s="26" t="s">
        <v>12</v>
      </c>
      <c r="E942" s="31" t="s">
        <v>13</v>
      </c>
      <c r="F942" s="27">
        <v>12</v>
      </c>
      <c r="G942" s="28">
        <f>IF(B942="","",B942*F942)</f>
      </c>
    </row>
    <row r="943" spans="1:7" ht="13.5" customHeight="1">
      <c r="A943" s="23" t="s">
        <v>104</v>
      </c>
      <c r="B943" s="29"/>
      <c r="C943" s="33" t="s">
        <v>1012</v>
      </c>
      <c r="D943" s="26" t="s">
        <v>12</v>
      </c>
      <c r="E943" s="26" t="s">
        <v>13</v>
      </c>
      <c r="F943" s="27">
        <v>20</v>
      </c>
      <c r="G943" s="28">
        <f>IF(B943="","",B943*F943)</f>
      </c>
    </row>
    <row r="944" spans="1:8" ht="13.5" customHeight="1">
      <c r="A944" s="23" t="s">
        <v>16</v>
      </c>
      <c r="B944" s="24"/>
      <c r="C944" s="34" t="s">
        <v>1013</v>
      </c>
      <c r="D944" s="26" t="s">
        <v>12</v>
      </c>
      <c r="E944" s="26" t="s">
        <v>13</v>
      </c>
      <c r="F944" s="27">
        <v>20</v>
      </c>
      <c r="G944" s="28">
        <f>IF(B944="","",B944*F944)</f>
      </c>
      <c r="H944" s="35" t="s">
        <v>29</v>
      </c>
    </row>
    <row r="945" spans="1:7" ht="13.5" customHeight="1">
      <c r="A945" s="23" t="s">
        <v>16</v>
      </c>
      <c r="B945" s="24"/>
      <c r="C945" s="33" t="s">
        <v>1014</v>
      </c>
      <c r="D945" s="26" t="s">
        <v>12</v>
      </c>
      <c r="E945" s="26" t="s">
        <v>13</v>
      </c>
      <c r="F945" s="27">
        <v>15</v>
      </c>
      <c r="G945" s="28">
        <f>IF(B945="","",B945*F945)</f>
      </c>
    </row>
    <row r="946" spans="1:7" ht="14.25" customHeight="1">
      <c r="A946" s="23" t="s">
        <v>486</v>
      </c>
      <c r="B946" s="24"/>
      <c r="C946" s="33" t="s">
        <v>1015</v>
      </c>
      <c r="D946" s="26" t="s">
        <v>34</v>
      </c>
      <c r="E946" s="26" t="s">
        <v>13</v>
      </c>
      <c r="F946" s="27">
        <v>23</v>
      </c>
      <c r="G946" s="28">
        <f>IF(B946="","",B946*F946)</f>
      </c>
    </row>
    <row r="947" spans="1:7" ht="13.5" customHeight="1">
      <c r="A947" s="23" t="s">
        <v>22</v>
      </c>
      <c r="B947" s="24"/>
      <c r="C947" s="33" t="s">
        <v>1016</v>
      </c>
      <c r="D947" s="26" t="s">
        <v>12</v>
      </c>
      <c r="E947" s="26" t="s">
        <v>13</v>
      </c>
      <c r="F947" s="27">
        <v>20</v>
      </c>
      <c r="G947" s="28">
        <f>IF(B947="","",B947*F947)</f>
      </c>
    </row>
    <row r="948" spans="1:7" ht="14.25" customHeight="1">
      <c r="A948" s="23" t="s">
        <v>144</v>
      </c>
      <c r="B948" s="24"/>
      <c r="C948" s="33" t="s">
        <v>1017</v>
      </c>
      <c r="D948" s="26" t="s">
        <v>12</v>
      </c>
      <c r="E948" s="26" t="s">
        <v>13</v>
      </c>
      <c r="F948" s="27">
        <v>20</v>
      </c>
      <c r="G948" s="28">
        <f>IF(B948="","",B948*F948)</f>
      </c>
    </row>
    <row r="949" spans="1:8" ht="13.5" customHeight="1">
      <c r="A949" s="23" t="s">
        <v>14</v>
      </c>
      <c r="B949" s="24"/>
      <c r="C949" s="38" t="s">
        <v>1018</v>
      </c>
      <c r="D949" s="31" t="s">
        <v>12</v>
      </c>
      <c r="E949" s="31" t="s">
        <v>43</v>
      </c>
      <c r="F949" s="27">
        <v>10</v>
      </c>
      <c r="G949" s="28">
        <f>IF(B949="","",B949*F949)</f>
      </c>
      <c r="H949" s="35" t="s">
        <v>29</v>
      </c>
    </row>
    <row r="950" spans="1:7" ht="14.25" customHeight="1">
      <c r="A950" s="23" t="s">
        <v>27</v>
      </c>
      <c r="B950" s="24"/>
      <c r="C950" s="39" t="s">
        <v>1019</v>
      </c>
      <c r="D950" s="26" t="s">
        <v>34</v>
      </c>
      <c r="E950" s="26" t="s">
        <v>13</v>
      </c>
      <c r="F950" s="27">
        <v>20</v>
      </c>
      <c r="G950" s="28">
        <f>IF(B950="","",B950*F950)</f>
      </c>
    </row>
    <row r="951" spans="1:8" ht="14.25" customHeight="1">
      <c r="A951" s="23" t="s">
        <v>22</v>
      </c>
      <c r="B951" s="24"/>
      <c r="C951" s="34" t="s">
        <v>1020</v>
      </c>
      <c r="D951" s="26" t="s">
        <v>34</v>
      </c>
      <c r="E951" s="26" t="s">
        <v>13</v>
      </c>
      <c r="F951" s="27">
        <v>25</v>
      </c>
      <c r="G951" s="28">
        <f>IF(B951="","",B951*F951)</f>
      </c>
      <c r="H951" s="35" t="s">
        <v>29</v>
      </c>
    </row>
    <row r="952" spans="1:7" ht="14.25" customHeight="1">
      <c r="A952" s="23" t="s">
        <v>22</v>
      </c>
      <c r="B952" s="24"/>
      <c r="C952" s="33" t="s">
        <v>1021</v>
      </c>
      <c r="D952" s="26" t="s">
        <v>136</v>
      </c>
      <c r="E952" s="26" t="s">
        <v>13</v>
      </c>
      <c r="F952" s="27">
        <v>8</v>
      </c>
      <c r="G952" s="28">
        <f>IF(B952="","",B952*F952)</f>
      </c>
    </row>
    <row r="953" spans="1:7" ht="13.5" customHeight="1">
      <c r="A953" s="23" t="s">
        <v>486</v>
      </c>
      <c r="B953" s="29"/>
      <c r="C953" s="30" t="s">
        <v>1022</v>
      </c>
      <c r="D953" s="31" t="s">
        <v>34</v>
      </c>
      <c r="E953" s="31" t="s">
        <v>13</v>
      </c>
      <c r="F953" s="27">
        <v>15</v>
      </c>
      <c r="G953" s="28">
        <f>IF(B953="","",B953*F953)</f>
      </c>
    </row>
    <row r="954" spans="1:7" ht="13.5" customHeight="1">
      <c r="A954" s="23" t="s">
        <v>144</v>
      </c>
      <c r="B954" s="24"/>
      <c r="C954" s="33" t="s">
        <v>1023</v>
      </c>
      <c r="D954" s="26" t="s">
        <v>34</v>
      </c>
      <c r="E954" s="26" t="s">
        <v>13</v>
      </c>
      <c r="F954" s="27">
        <v>5</v>
      </c>
      <c r="G954" s="28">
        <f>IF(B954="","",B954*F954)</f>
      </c>
    </row>
    <row r="955" spans="1:7" ht="13.5" customHeight="1">
      <c r="A955" s="23" t="s">
        <v>144</v>
      </c>
      <c r="B955" s="24"/>
      <c r="C955" s="33" t="s">
        <v>1024</v>
      </c>
      <c r="D955" s="26" t="s">
        <v>136</v>
      </c>
      <c r="E955" s="26" t="s">
        <v>122</v>
      </c>
      <c r="F955" s="27">
        <v>5</v>
      </c>
      <c r="G955" s="28">
        <f>IF(B955="","",B955*F955)</f>
      </c>
    </row>
    <row r="956" spans="1:7" ht="13.5" customHeight="1">
      <c r="A956" s="23" t="s">
        <v>41</v>
      </c>
      <c r="B956" s="29"/>
      <c r="C956" s="30" t="s">
        <v>1025</v>
      </c>
      <c r="D956" s="31" t="s">
        <v>12</v>
      </c>
      <c r="E956" s="31" t="s">
        <v>43</v>
      </c>
      <c r="F956" s="27">
        <v>17</v>
      </c>
      <c r="G956" s="28">
        <f>IF(B956="","",B956*F956)</f>
      </c>
    </row>
    <row r="957" spans="1:7" ht="13.5" customHeight="1">
      <c r="A957" s="23" t="s">
        <v>27</v>
      </c>
      <c r="B957" s="24"/>
      <c r="C957" s="33" t="s">
        <v>1026</v>
      </c>
      <c r="D957" s="26" t="s">
        <v>34</v>
      </c>
      <c r="E957" s="26" t="s">
        <v>43</v>
      </c>
      <c r="F957" s="27">
        <v>20</v>
      </c>
      <c r="G957" s="28">
        <f>IF(B957="","",B957*F957)</f>
      </c>
    </row>
    <row r="958" spans="1:7" ht="14.25" customHeight="1">
      <c r="A958" s="23" t="s">
        <v>27</v>
      </c>
      <c r="B958" s="24"/>
      <c r="C958" s="33" t="s">
        <v>1027</v>
      </c>
      <c r="D958" s="26" t="s">
        <v>12</v>
      </c>
      <c r="E958" s="26" t="s">
        <v>13</v>
      </c>
      <c r="F958" s="27">
        <v>12</v>
      </c>
      <c r="G958" s="28">
        <f>IF(B958="","",B958*F958)</f>
      </c>
    </row>
    <row r="959" spans="1:7" ht="14.25" customHeight="1">
      <c r="A959" s="23" t="s">
        <v>144</v>
      </c>
      <c r="B959" s="24"/>
      <c r="C959" s="33" t="s">
        <v>1028</v>
      </c>
      <c r="D959" s="26" t="s">
        <v>34</v>
      </c>
      <c r="E959" s="26" t="s">
        <v>24</v>
      </c>
      <c r="F959" s="27">
        <v>50</v>
      </c>
      <c r="G959" s="28">
        <f>IF(B959="","",B959*F959)</f>
      </c>
    </row>
    <row r="960" spans="1:7" ht="13.5" customHeight="1">
      <c r="A960" s="23" t="s">
        <v>47</v>
      </c>
      <c r="B960" s="24"/>
      <c r="C960" s="33" t="s">
        <v>1029</v>
      </c>
      <c r="D960" s="26" t="s">
        <v>12</v>
      </c>
      <c r="E960" s="26" t="s">
        <v>13</v>
      </c>
      <c r="F960" s="27">
        <v>16</v>
      </c>
      <c r="G960" s="28">
        <f>IF(B960="","",B960*F960)</f>
      </c>
    </row>
    <row r="961" spans="1:7" ht="13.5" customHeight="1">
      <c r="A961" s="23" t="s">
        <v>138</v>
      </c>
      <c r="B961" s="24"/>
      <c r="C961" s="33" t="s">
        <v>1030</v>
      </c>
      <c r="D961" s="26" t="s">
        <v>12</v>
      </c>
      <c r="E961" s="26" t="s">
        <v>43</v>
      </c>
      <c r="F961" s="36">
        <v>8</v>
      </c>
      <c r="G961" s="28"/>
    </row>
    <row r="962" spans="1:7" ht="14.25" customHeight="1">
      <c r="A962" s="23" t="s">
        <v>22</v>
      </c>
      <c r="B962" s="24"/>
      <c r="C962" s="33" t="s">
        <v>1031</v>
      </c>
      <c r="D962" s="26" t="s">
        <v>12</v>
      </c>
      <c r="E962" s="31" t="s">
        <v>13</v>
      </c>
      <c r="F962" s="27">
        <v>12</v>
      </c>
      <c r="G962" s="28">
        <f>IF(B962="","",B962*F962)</f>
      </c>
    </row>
    <row r="963" spans="1:8" ht="13.5" customHeight="1">
      <c r="A963" s="23" t="s">
        <v>11</v>
      </c>
      <c r="B963" s="24"/>
      <c r="C963" s="34" t="s">
        <v>1032</v>
      </c>
      <c r="D963" s="26" t="s">
        <v>34</v>
      </c>
      <c r="E963" s="26" t="s">
        <v>35</v>
      </c>
      <c r="F963" s="27">
        <v>25</v>
      </c>
      <c r="G963" s="28">
        <f>IF(B963="","",B963*F963)</f>
      </c>
      <c r="H963" s="35" t="s">
        <v>29</v>
      </c>
    </row>
    <row r="964" spans="1:8" ht="13.5" customHeight="1">
      <c r="A964" s="23" t="s">
        <v>144</v>
      </c>
      <c r="B964" s="24"/>
      <c r="C964" s="34" t="s">
        <v>1033</v>
      </c>
      <c r="D964" s="26" t="s">
        <v>12</v>
      </c>
      <c r="E964" s="26" t="s">
        <v>13</v>
      </c>
      <c r="F964" s="27">
        <v>38</v>
      </c>
      <c r="G964" s="28">
        <f>IF(B964="","",B964*F964)</f>
      </c>
      <c r="H964" s="35" t="s">
        <v>29</v>
      </c>
    </row>
    <row r="965" spans="1:7" ht="13.5" customHeight="1">
      <c r="A965" s="23" t="s">
        <v>45</v>
      </c>
      <c r="B965" s="24"/>
      <c r="C965" s="33" t="s">
        <v>1034</v>
      </c>
      <c r="D965" s="26" t="s">
        <v>12</v>
      </c>
      <c r="E965" s="26" t="s">
        <v>13</v>
      </c>
      <c r="F965" s="27">
        <v>100</v>
      </c>
      <c r="G965" s="28">
        <f>IF(B965="","",B965*F965)</f>
      </c>
    </row>
    <row r="966" spans="1:7" ht="14.25" customHeight="1">
      <c r="A966" s="23" t="s">
        <v>16</v>
      </c>
      <c r="B966" s="29"/>
      <c r="C966" s="33" t="s">
        <v>1035</v>
      </c>
      <c r="D966" s="26" t="s">
        <v>12</v>
      </c>
      <c r="E966" s="26" t="s">
        <v>13</v>
      </c>
      <c r="F966" s="27">
        <v>15</v>
      </c>
      <c r="G966" s="28">
        <f>IF(B966="","",B966*F966)</f>
      </c>
    </row>
    <row r="967" spans="1:7" ht="13.5" customHeight="1">
      <c r="A967" s="23" t="s">
        <v>22</v>
      </c>
      <c r="B967" s="29"/>
      <c r="C967" s="30" t="s">
        <v>1036</v>
      </c>
      <c r="D967" s="31" t="s">
        <v>34</v>
      </c>
      <c r="E967" s="31" t="s">
        <v>13</v>
      </c>
      <c r="F967" s="27">
        <v>22</v>
      </c>
      <c r="G967" s="28">
        <f>IF(B967="","",B967*F967)</f>
      </c>
    </row>
    <row r="968" spans="1:7" ht="14.25" customHeight="1">
      <c r="A968" s="23" t="s">
        <v>16</v>
      </c>
      <c r="B968" s="24"/>
      <c r="C968" s="33" t="s">
        <v>1037</v>
      </c>
      <c r="D968" s="26" t="s">
        <v>12</v>
      </c>
      <c r="E968" s="26" t="s">
        <v>13</v>
      </c>
      <c r="F968" s="27">
        <v>15</v>
      </c>
      <c r="G968" s="28">
        <f>IF(B968="","",B968*F968)</f>
      </c>
    </row>
    <row r="969" spans="1:7" ht="13.5" customHeight="1">
      <c r="A969" s="23" t="s">
        <v>14</v>
      </c>
      <c r="B969" s="24"/>
      <c r="C969" s="33" t="s">
        <v>1038</v>
      </c>
      <c r="D969" s="31" t="s">
        <v>21</v>
      </c>
      <c r="E969" s="26" t="s">
        <v>35</v>
      </c>
      <c r="F969" s="27">
        <v>12</v>
      </c>
      <c r="G969" s="28">
        <f>IF(B969="","",B969*F969)</f>
      </c>
    </row>
    <row r="970" spans="1:7" ht="13.5" customHeight="1">
      <c r="A970" s="23" t="s">
        <v>14</v>
      </c>
      <c r="B970" s="24"/>
      <c r="C970" s="33" t="s">
        <v>1039</v>
      </c>
      <c r="D970" s="31" t="s">
        <v>21</v>
      </c>
      <c r="E970" s="26" t="s">
        <v>35</v>
      </c>
      <c r="F970" s="27">
        <v>12</v>
      </c>
      <c r="G970" s="28">
        <f>IF(B970="","",B970*F970)</f>
      </c>
    </row>
    <row r="971" spans="1:7" ht="13.5" customHeight="1">
      <c r="A971" s="23" t="s">
        <v>14</v>
      </c>
      <c r="B971" s="24"/>
      <c r="C971" s="33" t="s">
        <v>1040</v>
      </c>
      <c r="D971" s="31" t="s">
        <v>21</v>
      </c>
      <c r="E971" s="26" t="s">
        <v>35</v>
      </c>
      <c r="F971" s="27">
        <v>12</v>
      </c>
      <c r="G971" s="28">
        <f>IF(B971="","",B971*F971)</f>
      </c>
    </row>
    <row r="972" spans="1:8" ht="13.5" customHeight="1">
      <c r="A972" s="23" t="s">
        <v>14</v>
      </c>
      <c r="B972" s="24"/>
      <c r="C972" s="34" t="s">
        <v>1041</v>
      </c>
      <c r="D972" s="31" t="s">
        <v>21</v>
      </c>
      <c r="E972" s="26" t="s">
        <v>35</v>
      </c>
      <c r="F972" s="27">
        <v>12</v>
      </c>
      <c r="G972" s="28">
        <f>IF(B972="","",B972*F972)</f>
      </c>
      <c r="H972" s="35" t="s">
        <v>29</v>
      </c>
    </row>
    <row r="973" spans="1:7" ht="13.5" customHeight="1">
      <c r="A973" s="23" t="s">
        <v>41</v>
      </c>
      <c r="B973" s="29"/>
      <c r="C973" s="30" t="s">
        <v>1042</v>
      </c>
      <c r="D973" s="31" t="s">
        <v>34</v>
      </c>
      <c r="E973" s="31" t="s">
        <v>43</v>
      </c>
      <c r="F973" s="27">
        <v>12</v>
      </c>
      <c r="G973" s="28">
        <f>IF(B973="","",B973*F973)</f>
      </c>
    </row>
    <row r="974" spans="1:7" ht="14.25" customHeight="1">
      <c r="A974" s="23" t="s">
        <v>16</v>
      </c>
      <c r="B974" s="29"/>
      <c r="C974" s="34" t="s">
        <v>1043</v>
      </c>
      <c r="D974" s="31" t="s">
        <v>21</v>
      </c>
      <c r="E974" s="26" t="s">
        <v>35</v>
      </c>
      <c r="F974" s="27">
        <v>35</v>
      </c>
      <c r="G974" s="28">
        <f>IF(B974="","",B974*F974)</f>
      </c>
    </row>
    <row r="975" spans="1:7" ht="14.25" customHeight="1">
      <c r="A975" s="23" t="s">
        <v>16</v>
      </c>
      <c r="B975" s="29"/>
      <c r="C975" s="38" t="s">
        <v>1044</v>
      </c>
      <c r="D975" s="31" t="s">
        <v>21</v>
      </c>
      <c r="E975" s="31" t="s">
        <v>35</v>
      </c>
      <c r="F975" s="27">
        <v>35</v>
      </c>
      <c r="G975" s="28">
        <f>IF(B975="","",B975*F975)</f>
      </c>
    </row>
    <row r="976" spans="1:7" ht="14.25" customHeight="1">
      <c r="A976" s="23" t="s">
        <v>16</v>
      </c>
      <c r="B976" s="29"/>
      <c r="C976" s="47" t="s">
        <v>1045</v>
      </c>
      <c r="D976" s="31" t="s">
        <v>366</v>
      </c>
      <c r="E976" s="26" t="s">
        <v>13</v>
      </c>
      <c r="F976" s="27">
        <v>11.9</v>
      </c>
      <c r="G976" s="28">
        <f>IF(B976="","",B976*F976)</f>
      </c>
    </row>
    <row r="977" spans="1:7" ht="13.5" customHeight="1">
      <c r="A977" s="23" t="s">
        <v>16</v>
      </c>
      <c r="B977" s="29"/>
      <c r="C977" s="34" t="s">
        <v>1046</v>
      </c>
      <c r="D977" s="31" t="s">
        <v>21</v>
      </c>
      <c r="E977" s="26" t="s">
        <v>35</v>
      </c>
      <c r="F977" s="27">
        <v>35</v>
      </c>
      <c r="G977" s="28">
        <f>IF(B977="","",B977*F977)</f>
      </c>
    </row>
    <row r="978" spans="1:7" ht="14.25" customHeight="1">
      <c r="A978" s="23" t="s">
        <v>16</v>
      </c>
      <c r="B978" s="29"/>
      <c r="C978" s="34" t="s">
        <v>1047</v>
      </c>
      <c r="D978" s="31" t="s">
        <v>21</v>
      </c>
      <c r="E978" s="26" t="s">
        <v>35</v>
      </c>
      <c r="F978" s="27">
        <v>35</v>
      </c>
      <c r="G978" s="28">
        <f>IF(B978="","",B978*F978)</f>
      </c>
    </row>
    <row r="979" spans="1:9" ht="14.25" customHeight="1">
      <c r="A979" s="23" t="s">
        <v>16</v>
      </c>
      <c r="B979" s="29"/>
      <c r="C979" s="34" t="s">
        <v>1048</v>
      </c>
      <c r="D979" s="31" t="s">
        <v>21</v>
      </c>
      <c r="E979" s="26" t="s">
        <v>35</v>
      </c>
      <c r="F979" s="27">
        <v>35</v>
      </c>
      <c r="G979" s="28">
        <f>IF(B979="","",B979*F979)</f>
      </c>
      <c r="H979" s="48"/>
      <c r="I979" s="49"/>
    </row>
    <row r="980" spans="1:8" ht="14.25" customHeight="1">
      <c r="A980" s="23" t="s">
        <v>16</v>
      </c>
      <c r="B980" s="29"/>
      <c r="C980" s="34" t="s">
        <v>1049</v>
      </c>
      <c r="D980" s="31" t="s">
        <v>21</v>
      </c>
      <c r="E980" s="26" t="s">
        <v>35</v>
      </c>
      <c r="F980" s="27">
        <v>35</v>
      </c>
      <c r="G980" s="28">
        <f>IF(B980="","",B980*F980)</f>
      </c>
      <c r="H980" s="35" t="s">
        <v>29</v>
      </c>
    </row>
    <row r="981" spans="1:7" ht="14.25" customHeight="1">
      <c r="A981" s="23" t="s">
        <v>16</v>
      </c>
      <c r="B981" s="29"/>
      <c r="C981" s="34" t="s">
        <v>1050</v>
      </c>
      <c r="D981" s="31" t="s">
        <v>21</v>
      </c>
      <c r="E981" s="26" t="s">
        <v>35</v>
      </c>
      <c r="F981" s="27">
        <v>35</v>
      </c>
      <c r="G981" s="28">
        <f>IF(B981="","",B981*F981)</f>
      </c>
    </row>
    <row r="982" spans="1:7" ht="14.25" customHeight="1">
      <c r="A982" s="23" t="s">
        <v>16</v>
      </c>
      <c r="B982" s="24"/>
      <c r="C982" s="34" t="s">
        <v>1051</v>
      </c>
      <c r="D982" s="31" t="s">
        <v>21</v>
      </c>
      <c r="E982" s="26" t="s">
        <v>13</v>
      </c>
      <c r="F982" s="27">
        <v>34</v>
      </c>
      <c r="G982" s="28">
        <f>IF(B982="","",B982*F982)</f>
      </c>
    </row>
    <row r="983" spans="1:7" ht="13.5" customHeight="1">
      <c r="A983" s="23" t="s">
        <v>16</v>
      </c>
      <c r="B983" s="29"/>
      <c r="C983" s="34" t="s">
        <v>1052</v>
      </c>
      <c r="D983" s="31" t="s">
        <v>21</v>
      </c>
      <c r="E983" s="26" t="s">
        <v>35</v>
      </c>
      <c r="F983" s="27">
        <v>35</v>
      </c>
      <c r="G983" s="28">
        <f>IF(B983="","",B983*F983)</f>
      </c>
    </row>
    <row r="984" spans="1:7" ht="14.25" customHeight="1">
      <c r="A984" s="23" t="s">
        <v>486</v>
      </c>
      <c r="B984" s="29"/>
      <c r="C984" s="33" t="s">
        <v>1053</v>
      </c>
      <c r="D984" s="26" t="s">
        <v>12</v>
      </c>
      <c r="E984" s="26" t="s">
        <v>13</v>
      </c>
      <c r="F984" s="27">
        <v>13</v>
      </c>
      <c r="G984" s="28">
        <f>IF(B984="","",B984*F984)</f>
      </c>
    </row>
    <row r="985" spans="1:7" ht="14.25" customHeight="1">
      <c r="A985" s="23" t="s">
        <v>19</v>
      </c>
      <c r="B985" s="24"/>
      <c r="C985" s="33" t="s">
        <v>1054</v>
      </c>
      <c r="D985" s="26" t="s">
        <v>34</v>
      </c>
      <c r="E985" s="26" t="s">
        <v>35</v>
      </c>
      <c r="F985" s="27">
        <v>40</v>
      </c>
      <c r="G985" s="28">
        <f>IF(B985="","",B985*F985)</f>
      </c>
    </row>
    <row r="986" spans="1:7" ht="14.25" customHeight="1">
      <c r="A986" s="23" t="s">
        <v>14</v>
      </c>
      <c r="B986" s="24"/>
      <c r="C986" s="33" t="s">
        <v>1055</v>
      </c>
      <c r="D986" s="26" t="s">
        <v>178</v>
      </c>
      <c r="E986" s="26" t="s">
        <v>13</v>
      </c>
      <c r="F986" s="27">
        <v>22</v>
      </c>
      <c r="G986" s="28">
        <f>IF(B986="","",B986*F986)</f>
      </c>
    </row>
    <row r="987" spans="1:7" ht="13.5" customHeight="1">
      <c r="A987" s="23" t="s">
        <v>138</v>
      </c>
      <c r="B987" s="29"/>
      <c r="C987" s="30" t="s">
        <v>1056</v>
      </c>
      <c r="D987" s="31" t="s">
        <v>178</v>
      </c>
      <c r="E987" s="31" t="s">
        <v>13</v>
      </c>
      <c r="F987" s="27">
        <v>10</v>
      </c>
      <c r="G987" s="28">
        <f>IF(B987="","",B987*F987)</f>
      </c>
    </row>
    <row r="988" spans="1:7" ht="13.5" customHeight="1">
      <c r="A988" s="23" t="s">
        <v>138</v>
      </c>
      <c r="B988" s="24"/>
      <c r="C988" s="33" t="s">
        <v>1057</v>
      </c>
      <c r="D988" s="26" t="s">
        <v>178</v>
      </c>
      <c r="E988" s="26" t="s">
        <v>13</v>
      </c>
      <c r="F988" s="27">
        <v>10</v>
      </c>
      <c r="G988" s="28">
        <f>IF(B988="","",B988*F988)</f>
      </c>
    </row>
    <row r="989" spans="1:7" ht="14.25" customHeight="1">
      <c r="A989" s="23" t="s">
        <v>138</v>
      </c>
      <c r="B989" s="24"/>
      <c r="C989" s="33" t="s">
        <v>1058</v>
      </c>
      <c r="D989" s="26" t="s">
        <v>178</v>
      </c>
      <c r="E989" s="26" t="s">
        <v>13</v>
      </c>
      <c r="F989" s="27">
        <v>14</v>
      </c>
      <c r="G989" s="28">
        <f>IF(B989="","",B989*F989)</f>
      </c>
    </row>
    <row r="990" spans="1:7" ht="13.5" customHeight="1">
      <c r="A990" s="23" t="s">
        <v>138</v>
      </c>
      <c r="B990" s="24"/>
      <c r="C990" s="33" t="s">
        <v>1059</v>
      </c>
      <c r="D990" s="26" t="s">
        <v>178</v>
      </c>
      <c r="E990" s="26" t="s">
        <v>13</v>
      </c>
      <c r="F990" s="27">
        <v>14</v>
      </c>
      <c r="G990" s="28">
        <f>IF(B990="","",B990*F990)</f>
      </c>
    </row>
    <row r="991" spans="1:7" ht="14.25" customHeight="1">
      <c r="A991" s="23" t="s">
        <v>14</v>
      </c>
      <c r="B991" s="24"/>
      <c r="C991" s="33" t="s">
        <v>1060</v>
      </c>
      <c r="D991" s="26" t="s">
        <v>178</v>
      </c>
      <c r="E991" s="26" t="s">
        <v>13</v>
      </c>
      <c r="F991" s="27">
        <v>22</v>
      </c>
      <c r="G991" s="28">
        <f>IF(B991="","",B991*F991)</f>
      </c>
    </row>
    <row r="992" spans="1:7" ht="14.25" customHeight="1">
      <c r="A992" s="23" t="s">
        <v>138</v>
      </c>
      <c r="B992" s="24"/>
      <c r="C992" s="33" t="s">
        <v>1061</v>
      </c>
      <c r="D992" s="26" t="s">
        <v>178</v>
      </c>
      <c r="E992" s="26" t="s">
        <v>13</v>
      </c>
      <c r="F992" s="27">
        <v>25</v>
      </c>
      <c r="G992" s="28">
        <f>IF(B992="","",B992*F992)</f>
      </c>
    </row>
    <row r="993" spans="1:7" ht="14.25" customHeight="1">
      <c r="A993" s="23" t="s">
        <v>47</v>
      </c>
      <c r="B993" s="50"/>
      <c r="C993" s="51" t="s">
        <v>1062</v>
      </c>
      <c r="D993" s="52" t="s">
        <v>12</v>
      </c>
      <c r="E993" s="52" t="s">
        <v>13</v>
      </c>
      <c r="F993" s="27">
        <v>13</v>
      </c>
      <c r="G993" s="28">
        <f>IF(B993="","",B993*F993)</f>
      </c>
    </row>
    <row r="994" spans="1:7" ht="14.25" customHeight="1">
      <c r="A994" s="23" t="s">
        <v>16</v>
      </c>
      <c r="B994" s="24"/>
      <c r="C994" s="33" t="s">
        <v>1063</v>
      </c>
      <c r="D994" s="26" t="s">
        <v>34</v>
      </c>
      <c r="E994" s="26" t="s">
        <v>35</v>
      </c>
      <c r="F994" s="36">
        <v>30</v>
      </c>
      <c r="G994" s="28">
        <f>IF(B994="","",B994*F994)</f>
      </c>
    </row>
    <row r="995" spans="1:7" ht="14.25" customHeight="1">
      <c r="A995" s="23" t="s">
        <v>159</v>
      </c>
      <c r="B995" s="24"/>
      <c r="C995" s="33" t="s">
        <v>1064</v>
      </c>
      <c r="D995" s="26" t="s">
        <v>34</v>
      </c>
      <c r="E995" s="26" t="s">
        <v>13</v>
      </c>
      <c r="F995" s="27">
        <v>25</v>
      </c>
      <c r="G995" s="28">
        <f>IF(B995="","",B995*F995)</f>
      </c>
    </row>
    <row r="996" spans="1:7" ht="14.25" customHeight="1">
      <c r="A996" s="23" t="s">
        <v>16</v>
      </c>
      <c r="B996" s="24"/>
      <c r="C996" s="33" t="s">
        <v>1065</v>
      </c>
      <c r="D996" s="26" t="s">
        <v>34</v>
      </c>
      <c r="E996" s="26" t="s">
        <v>35</v>
      </c>
      <c r="F996" s="27">
        <v>45</v>
      </c>
      <c r="G996" s="28">
        <f>IF(B996="","",B996*F996)</f>
      </c>
    </row>
    <row r="997" spans="1:8" ht="14.25" customHeight="1">
      <c r="A997" s="23" t="s">
        <v>14</v>
      </c>
      <c r="B997" s="24"/>
      <c r="C997" s="34" t="s">
        <v>1066</v>
      </c>
      <c r="D997" s="26" t="s">
        <v>12</v>
      </c>
      <c r="E997" s="26" t="s">
        <v>43</v>
      </c>
      <c r="F997" s="27">
        <v>10</v>
      </c>
      <c r="G997" s="28">
        <f>IF(B997="","",B997*F997)</f>
      </c>
      <c r="H997" s="35" t="s">
        <v>29</v>
      </c>
    </row>
    <row r="998" spans="1:7" ht="14.25" customHeight="1">
      <c r="A998" s="23" t="s">
        <v>16</v>
      </c>
      <c r="B998" s="29"/>
      <c r="C998" s="33" t="s">
        <v>1067</v>
      </c>
      <c r="D998" s="26" t="s">
        <v>34</v>
      </c>
      <c r="E998" s="26" t="s">
        <v>35</v>
      </c>
      <c r="F998" s="36">
        <v>40</v>
      </c>
      <c r="G998" s="28">
        <f>IF(B998="","",B998*F998)</f>
      </c>
    </row>
    <row r="999" spans="1:7" ht="14.25" customHeight="1">
      <c r="A999" s="23" t="s">
        <v>19</v>
      </c>
      <c r="B999" s="29"/>
      <c r="C999" s="30" t="s">
        <v>1068</v>
      </c>
      <c r="D999" s="31" t="s">
        <v>12</v>
      </c>
      <c r="E999" s="31" t="s">
        <v>13</v>
      </c>
      <c r="F999" s="27">
        <v>18</v>
      </c>
      <c r="G999" s="28">
        <f>IF(B999="","",B999*F999)</f>
      </c>
    </row>
    <row r="1000" spans="1:7" ht="13.5" customHeight="1">
      <c r="A1000" s="23" t="s">
        <v>47</v>
      </c>
      <c r="B1000" s="24"/>
      <c r="C1000" s="33" t="s">
        <v>1069</v>
      </c>
      <c r="D1000" s="26" t="s">
        <v>34</v>
      </c>
      <c r="E1000" s="26" t="s">
        <v>13</v>
      </c>
      <c r="F1000" s="27">
        <v>47</v>
      </c>
      <c r="G1000" s="28">
        <f>IF(B1000="","",B1000*F1000)</f>
      </c>
    </row>
    <row r="1001" spans="1:7" ht="13.5" customHeight="1">
      <c r="A1001" s="23" t="s">
        <v>47</v>
      </c>
      <c r="B1001" s="24"/>
      <c r="C1001" s="33" t="s">
        <v>1070</v>
      </c>
      <c r="D1001" s="26" t="s">
        <v>37</v>
      </c>
      <c r="E1001" s="26" t="s">
        <v>13</v>
      </c>
      <c r="F1001" s="27">
        <v>30</v>
      </c>
      <c r="G1001" s="28">
        <f>IF(B1001="","",B1001*F1001)</f>
      </c>
    </row>
    <row r="1002" spans="1:7" ht="13.5" customHeight="1">
      <c r="A1002" s="23" t="s">
        <v>47</v>
      </c>
      <c r="B1002" s="24"/>
      <c r="C1002" s="33" t="s">
        <v>1071</v>
      </c>
      <c r="D1002" s="26" t="s">
        <v>37</v>
      </c>
      <c r="E1002" s="26" t="s">
        <v>13</v>
      </c>
      <c r="F1002" s="27">
        <v>30</v>
      </c>
      <c r="G1002" s="28">
        <f>IF(B1002="","",B1002*F1002)</f>
      </c>
    </row>
    <row r="1003" spans="1:7" ht="13.5" customHeight="1">
      <c r="A1003" s="23" t="s">
        <v>58</v>
      </c>
      <c r="B1003" s="24"/>
      <c r="C1003" s="33" t="s">
        <v>1072</v>
      </c>
      <c r="D1003" s="26" t="s">
        <v>34</v>
      </c>
      <c r="E1003" s="26" t="s">
        <v>43</v>
      </c>
      <c r="F1003" s="27">
        <v>25</v>
      </c>
      <c r="G1003" s="28">
        <f>IF(B1003="","",B1003*F1003)</f>
      </c>
    </row>
    <row r="1004" spans="1:7" ht="14.25" customHeight="1">
      <c r="A1004" s="23" t="s">
        <v>147</v>
      </c>
      <c r="B1004" s="24"/>
      <c r="C1004" s="33" t="s">
        <v>1073</v>
      </c>
      <c r="D1004" s="26" t="s">
        <v>12</v>
      </c>
      <c r="E1004" s="26" t="s">
        <v>13</v>
      </c>
      <c r="F1004" s="27">
        <v>15</v>
      </c>
      <c r="G1004" s="28">
        <f>IF(B1004="","",B1004*F1004)</f>
      </c>
    </row>
    <row r="1005" spans="1:7" ht="13.5" customHeight="1">
      <c r="A1005" s="23" t="s">
        <v>144</v>
      </c>
      <c r="B1005" s="24"/>
      <c r="C1005" s="33" t="s">
        <v>1074</v>
      </c>
      <c r="D1005" s="26" t="s">
        <v>12</v>
      </c>
      <c r="E1005" s="26" t="s">
        <v>13</v>
      </c>
      <c r="F1005" s="27">
        <v>11</v>
      </c>
      <c r="G1005" s="28">
        <f>IF(B1005="","",B1005*F1005)</f>
      </c>
    </row>
    <row r="1006" spans="1:7" ht="13.5" customHeight="1">
      <c r="A1006" s="23" t="s">
        <v>144</v>
      </c>
      <c r="B1006" s="24"/>
      <c r="C1006" s="33" t="s">
        <v>1075</v>
      </c>
      <c r="D1006" s="26" t="s">
        <v>34</v>
      </c>
      <c r="E1006" s="26" t="s">
        <v>13</v>
      </c>
      <c r="F1006" s="27">
        <v>15</v>
      </c>
      <c r="G1006" s="28">
        <f>IF(B1006="","",B1006*F1006)</f>
      </c>
    </row>
    <row r="1007" spans="1:7" ht="13.5" customHeight="1">
      <c r="A1007" s="23" t="s">
        <v>144</v>
      </c>
      <c r="B1007" s="24"/>
      <c r="C1007" s="33" t="s">
        <v>1076</v>
      </c>
      <c r="D1007" s="26" t="s">
        <v>34</v>
      </c>
      <c r="E1007" s="26" t="s">
        <v>13</v>
      </c>
      <c r="F1007" s="27">
        <v>5</v>
      </c>
      <c r="G1007" s="28">
        <f>IF(B1007="","",B1007*F1007)</f>
      </c>
    </row>
    <row r="1008" spans="1:7" ht="13.5" customHeight="1">
      <c r="A1008" s="23" t="s">
        <v>172</v>
      </c>
      <c r="B1008" s="24"/>
      <c r="C1008" s="33" t="s">
        <v>1077</v>
      </c>
      <c r="D1008" s="26" t="s">
        <v>12</v>
      </c>
      <c r="E1008" s="26" t="s">
        <v>13</v>
      </c>
      <c r="F1008" s="27">
        <v>20</v>
      </c>
      <c r="G1008" s="28">
        <f>IF(B1008="","",B1008*F1008)</f>
      </c>
    </row>
    <row r="1009" spans="1:7" ht="13.5" customHeight="1">
      <c r="A1009" s="23" t="s">
        <v>14</v>
      </c>
      <c r="B1009" s="24"/>
      <c r="C1009" s="33" t="s">
        <v>1078</v>
      </c>
      <c r="D1009" s="26" t="s">
        <v>12</v>
      </c>
      <c r="E1009" s="26" t="s">
        <v>13</v>
      </c>
      <c r="F1009" s="27">
        <v>20</v>
      </c>
      <c r="G1009" s="28">
        <f>IF(B1009="","",B1009*F1009)</f>
      </c>
    </row>
    <row r="1010" spans="1:7" ht="14.25" customHeight="1">
      <c r="A1010" s="23" t="s">
        <v>14</v>
      </c>
      <c r="B1010" s="24"/>
      <c r="C1010" s="33" t="s">
        <v>1079</v>
      </c>
      <c r="D1010" s="26" t="s">
        <v>37</v>
      </c>
      <c r="E1010" s="26" t="s">
        <v>13</v>
      </c>
      <c r="F1010" s="27">
        <v>10</v>
      </c>
      <c r="G1010" s="28">
        <f>IF(B1010="","",B1010*F1010)</f>
      </c>
    </row>
    <row r="1011" spans="1:7" ht="13.5" customHeight="1">
      <c r="A1011" s="23" t="s">
        <v>22</v>
      </c>
      <c r="B1011" s="24"/>
      <c r="C1011" s="33" t="s">
        <v>1080</v>
      </c>
      <c r="D1011" s="26" t="s">
        <v>34</v>
      </c>
      <c r="E1011" s="26" t="s">
        <v>13</v>
      </c>
      <c r="F1011" s="27">
        <v>22</v>
      </c>
      <c r="G1011" s="28">
        <f>IF(B1011="","",B1011*F1011)</f>
      </c>
    </row>
    <row r="1012" spans="1:7" ht="14.25" customHeight="1">
      <c r="A1012" s="23" t="s">
        <v>22</v>
      </c>
      <c r="B1012" s="24"/>
      <c r="C1012" s="33" t="s">
        <v>1081</v>
      </c>
      <c r="D1012" s="26" t="s">
        <v>37</v>
      </c>
      <c r="E1012" s="26" t="s">
        <v>13</v>
      </c>
      <c r="F1012" s="27">
        <v>11</v>
      </c>
      <c r="G1012" s="28">
        <f>IF(B1012="","",B1012*F1012)</f>
      </c>
    </row>
    <row r="1013" spans="1:7" ht="13.5" customHeight="1">
      <c r="A1013" s="23" t="s">
        <v>22</v>
      </c>
      <c r="B1013" s="24"/>
      <c r="C1013" s="33" t="s">
        <v>1082</v>
      </c>
      <c r="D1013" s="26" t="s">
        <v>37</v>
      </c>
      <c r="E1013" s="26" t="s">
        <v>13</v>
      </c>
      <c r="F1013" s="27">
        <v>11</v>
      </c>
      <c r="G1013" s="28">
        <f>IF(B1013="","",B1013*F1013)</f>
      </c>
    </row>
    <row r="1014" spans="1:7" ht="13.5" customHeight="1">
      <c r="A1014" s="23" t="s">
        <v>22</v>
      </c>
      <c r="B1014" s="24"/>
      <c r="C1014" s="33" t="s">
        <v>1083</v>
      </c>
      <c r="D1014" s="26" t="s">
        <v>37</v>
      </c>
      <c r="E1014" s="26" t="s">
        <v>13</v>
      </c>
      <c r="F1014" s="27">
        <v>11</v>
      </c>
      <c r="G1014" s="28">
        <f>IF(B1014="","",B1014*F1014)</f>
      </c>
    </row>
    <row r="1015" spans="1:7" ht="13.5" customHeight="1">
      <c r="A1015" s="23" t="s">
        <v>22</v>
      </c>
      <c r="B1015" s="24"/>
      <c r="C1015" s="33" t="s">
        <v>1084</v>
      </c>
      <c r="D1015" s="26" t="s">
        <v>136</v>
      </c>
      <c r="E1015" s="26" t="s">
        <v>13</v>
      </c>
      <c r="F1015" s="27">
        <v>6</v>
      </c>
      <c r="G1015" s="28">
        <f>IF(B1015="","",B1015*F1015)</f>
      </c>
    </row>
    <row r="1016" spans="1:7" ht="14.25" customHeight="1">
      <c r="A1016" s="23" t="s">
        <v>22</v>
      </c>
      <c r="B1016" s="24"/>
      <c r="C1016" s="33" t="s">
        <v>1085</v>
      </c>
      <c r="D1016" s="26" t="s">
        <v>37</v>
      </c>
      <c r="E1016" s="26" t="s">
        <v>13</v>
      </c>
      <c r="F1016" s="27">
        <v>11</v>
      </c>
      <c r="G1016" s="28">
        <f>IF(B1016="","",B1016*F1016)</f>
      </c>
    </row>
    <row r="1017" spans="1:7" ht="14.25" customHeight="1">
      <c r="A1017" s="23" t="s">
        <v>22</v>
      </c>
      <c r="B1017" s="24"/>
      <c r="C1017" s="33" t="s">
        <v>1086</v>
      </c>
      <c r="D1017" s="26" t="s">
        <v>34</v>
      </c>
      <c r="E1017" s="26" t="s">
        <v>13</v>
      </c>
      <c r="F1017" s="27">
        <v>22</v>
      </c>
      <c r="G1017" s="28">
        <f>IF(B1017="","",B1017*F1017)</f>
      </c>
    </row>
    <row r="1018" spans="1:7" ht="14.25" customHeight="1">
      <c r="A1018" s="23" t="s">
        <v>47</v>
      </c>
      <c r="B1018" s="50"/>
      <c r="C1018" s="51" t="s">
        <v>1087</v>
      </c>
      <c r="D1018" s="52" t="s">
        <v>12</v>
      </c>
      <c r="E1018" s="52" t="s">
        <v>13</v>
      </c>
      <c r="F1018" s="27">
        <v>13</v>
      </c>
      <c r="G1018" s="28">
        <f>IF(B1018="","",B1018*F1018)</f>
      </c>
    </row>
    <row r="1019" spans="1:7" ht="14.25" customHeight="1">
      <c r="A1019" s="23" t="s">
        <v>58</v>
      </c>
      <c r="B1019" s="24"/>
      <c r="C1019" s="30" t="s">
        <v>1088</v>
      </c>
      <c r="D1019" s="31" t="s">
        <v>12</v>
      </c>
      <c r="E1019" s="31" t="s">
        <v>35</v>
      </c>
      <c r="F1019" s="27">
        <v>60</v>
      </c>
      <c r="G1019" s="28">
        <f>IF(B1019="","",B1019*F1019)</f>
      </c>
    </row>
    <row r="1020" spans="1:7" ht="13.5" customHeight="1">
      <c r="A1020" s="23" t="s">
        <v>16</v>
      </c>
      <c r="B1020" s="24"/>
      <c r="C1020" s="30" t="s">
        <v>1089</v>
      </c>
      <c r="D1020" s="31" t="s">
        <v>12</v>
      </c>
      <c r="E1020" s="31" t="s">
        <v>13</v>
      </c>
      <c r="F1020" s="27">
        <v>15</v>
      </c>
      <c r="G1020" s="28">
        <f>IF(B1020="","",B1020*F1020)</f>
      </c>
    </row>
    <row r="1021" spans="1:7" ht="14.25" customHeight="1">
      <c r="A1021" s="23" t="s">
        <v>11</v>
      </c>
      <c r="B1021" s="24"/>
      <c r="C1021" s="33" t="s">
        <v>1090</v>
      </c>
      <c r="D1021" s="26" t="s">
        <v>34</v>
      </c>
      <c r="E1021" s="26" t="s">
        <v>43</v>
      </c>
      <c r="F1021" s="27">
        <v>10</v>
      </c>
      <c r="G1021" s="28">
        <f>IF(B1021="","",B1021*F1021)</f>
      </c>
    </row>
    <row r="1022" spans="1:7" ht="13.5" customHeight="1">
      <c r="A1022" s="23" t="s">
        <v>16</v>
      </c>
      <c r="B1022" s="24"/>
      <c r="C1022" s="30" t="s">
        <v>1091</v>
      </c>
      <c r="D1022" s="31" t="s">
        <v>12</v>
      </c>
      <c r="E1022" s="31" t="s">
        <v>13</v>
      </c>
      <c r="F1022" s="27">
        <v>30</v>
      </c>
      <c r="G1022" s="28">
        <f>IF(B1022="","",B1022*F1022)</f>
      </c>
    </row>
    <row r="1023" spans="1:7" ht="14.25" customHeight="1">
      <c r="A1023" s="23" t="s">
        <v>22</v>
      </c>
      <c r="B1023" s="24"/>
      <c r="C1023" s="33" t="s">
        <v>1092</v>
      </c>
      <c r="D1023" s="26" t="s">
        <v>34</v>
      </c>
      <c r="E1023" s="26" t="s">
        <v>13</v>
      </c>
      <c r="F1023" s="27">
        <v>25</v>
      </c>
      <c r="G1023" s="28">
        <f>IF(B1023="","",B1023*F1023)</f>
      </c>
    </row>
    <row r="1024" spans="1:7" ht="13.5" customHeight="1">
      <c r="A1024" s="23" t="s">
        <v>58</v>
      </c>
      <c r="B1024" s="29"/>
      <c r="C1024" s="30" t="s">
        <v>1093</v>
      </c>
      <c r="D1024" s="31" t="s">
        <v>34</v>
      </c>
      <c r="E1024" s="31" t="s">
        <v>35</v>
      </c>
      <c r="F1024" s="27">
        <v>55</v>
      </c>
      <c r="G1024" s="28">
        <f>IF(B1024="","",B1024*F1024)</f>
      </c>
    </row>
    <row r="1025" spans="1:7" ht="14.25" customHeight="1">
      <c r="A1025" s="23" t="s">
        <v>159</v>
      </c>
      <c r="B1025" s="24"/>
      <c r="C1025" s="33" t="s">
        <v>1094</v>
      </c>
      <c r="D1025" s="31" t="s">
        <v>21</v>
      </c>
      <c r="E1025" s="26" t="s">
        <v>35</v>
      </c>
      <c r="F1025" s="27">
        <v>55</v>
      </c>
      <c r="G1025" s="28">
        <f>IF(B1025="","",B1025*F1025)</f>
      </c>
    </row>
    <row r="1026" spans="1:7" ht="13.5" customHeight="1">
      <c r="A1026" s="23" t="s">
        <v>58</v>
      </c>
      <c r="B1026" s="24"/>
      <c r="C1026" s="30" t="s">
        <v>1095</v>
      </c>
      <c r="D1026" s="31" t="s">
        <v>34</v>
      </c>
      <c r="E1026" s="31" t="s">
        <v>35</v>
      </c>
      <c r="F1026" s="27">
        <v>50</v>
      </c>
      <c r="G1026" s="28">
        <f>IF(B1026="","",B1026*F1026)</f>
      </c>
    </row>
    <row r="1027" spans="1:7" ht="13.5" customHeight="1">
      <c r="A1027" s="23" t="s">
        <v>14</v>
      </c>
      <c r="B1027" s="24"/>
      <c r="C1027" s="33" t="s">
        <v>1096</v>
      </c>
      <c r="D1027" s="26" t="s">
        <v>34</v>
      </c>
      <c r="E1027" s="26" t="s">
        <v>13</v>
      </c>
      <c r="F1027" s="27">
        <v>14</v>
      </c>
      <c r="G1027" s="28">
        <f>IF(B1027="","",B1027*F1027)</f>
      </c>
    </row>
    <row r="1028" spans="1:7" ht="14.25" customHeight="1">
      <c r="A1028" s="23" t="s">
        <v>45</v>
      </c>
      <c r="B1028" s="24"/>
      <c r="C1028" s="33" t="s">
        <v>1097</v>
      </c>
      <c r="D1028" s="26" t="s">
        <v>50</v>
      </c>
      <c r="E1028" s="26" t="s">
        <v>13</v>
      </c>
      <c r="F1028" s="27">
        <v>15</v>
      </c>
      <c r="G1028" s="28">
        <f>IF(B1028="","",B1028*F1028)</f>
      </c>
    </row>
    <row r="1029" spans="1:7" ht="14.25" customHeight="1">
      <c r="A1029" s="23" t="s">
        <v>27</v>
      </c>
      <c r="B1029" s="24"/>
      <c r="C1029" s="33" t="s">
        <v>1098</v>
      </c>
      <c r="D1029" s="26" t="s">
        <v>34</v>
      </c>
      <c r="E1029" s="26" t="s">
        <v>13</v>
      </c>
      <c r="F1029" s="27">
        <v>25</v>
      </c>
      <c r="G1029" s="28">
        <f>IF(B1029="","",B1029*F1029)</f>
      </c>
    </row>
    <row r="1030" spans="1:7" ht="14.25" customHeight="1">
      <c r="A1030" s="23" t="s">
        <v>753</v>
      </c>
      <c r="B1030" s="29"/>
      <c r="C1030" s="33" t="s">
        <v>1099</v>
      </c>
      <c r="D1030" s="26" t="s">
        <v>34</v>
      </c>
      <c r="E1030" s="26" t="s">
        <v>13</v>
      </c>
      <c r="F1030" s="27">
        <v>30</v>
      </c>
      <c r="G1030" s="28">
        <f>IF(B1030="","",B1030*F1030)</f>
      </c>
    </row>
    <row r="1031" spans="1:7" ht="13.5" customHeight="1">
      <c r="A1031" s="23" t="s">
        <v>22</v>
      </c>
      <c r="B1031" s="24"/>
      <c r="C1031" s="33" t="s">
        <v>1100</v>
      </c>
      <c r="D1031" s="26" t="s">
        <v>34</v>
      </c>
      <c r="E1031" s="26" t="s">
        <v>13</v>
      </c>
      <c r="F1031" s="27">
        <v>30</v>
      </c>
      <c r="G1031" s="28">
        <f>IF(B1031="","",B1031*F1031)</f>
      </c>
    </row>
    <row r="1032" spans="1:7" ht="14.25" customHeight="1">
      <c r="A1032" s="23" t="s">
        <v>14</v>
      </c>
      <c r="B1032" s="29"/>
      <c r="C1032" s="33" t="s">
        <v>1101</v>
      </c>
      <c r="D1032" s="26" t="s">
        <v>12</v>
      </c>
      <c r="E1032" s="26" t="s">
        <v>13</v>
      </c>
      <c r="F1032" s="27">
        <v>14</v>
      </c>
      <c r="G1032" s="28">
        <f>IF(B1032="","",B1032*F1032)</f>
      </c>
    </row>
    <row r="1033" spans="1:7" ht="14.25" customHeight="1">
      <c r="A1033" s="23" t="s">
        <v>22</v>
      </c>
      <c r="B1033" s="29"/>
      <c r="C1033" s="30" t="s">
        <v>1102</v>
      </c>
      <c r="D1033" s="31" t="s">
        <v>21</v>
      </c>
      <c r="E1033" s="31" t="s">
        <v>13</v>
      </c>
      <c r="F1033" s="27">
        <v>12</v>
      </c>
      <c r="G1033" s="28">
        <f>IF(B1033="","",B1033*F1033)</f>
      </c>
    </row>
    <row r="1034" spans="1:7" ht="13.5" customHeight="1">
      <c r="A1034" s="23" t="s">
        <v>16</v>
      </c>
      <c r="B1034" s="24"/>
      <c r="C1034" s="33" t="s">
        <v>1103</v>
      </c>
      <c r="D1034" s="31" t="s">
        <v>21</v>
      </c>
      <c r="E1034" s="31" t="s">
        <v>43</v>
      </c>
      <c r="F1034" s="27">
        <v>24</v>
      </c>
      <c r="G1034" s="28">
        <f>IF(B1034="","",B1034*F1034)</f>
      </c>
    </row>
    <row r="1035" spans="1:8" ht="14.25" customHeight="1">
      <c r="A1035" s="23" t="s">
        <v>56</v>
      </c>
      <c r="B1035" s="24"/>
      <c r="C1035" s="34" t="s">
        <v>1104</v>
      </c>
      <c r="D1035" s="26" t="s">
        <v>34</v>
      </c>
      <c r="E1035" s="26" t="s">
        <v>13</v>
      </c>
      <c r="F1035" s="36">
        <v>44</v>
      </c>
      <c r="G1035" s="28">
        <f>IF(B1035="","",B1035*F1035)</f>
      </c>
      <c r="H1035" s="53"/>
    </row>
    <row r="1036" spans="1:7" ht="13.5" customHeight="1">
      <c r="A1036" s="23" t="s">
        <v>144</v>
      </c>
      <c r="B1036" s="24"/>
      <c r="C1036" s="33" t="s">
        <v>1105</v>
      </c>
      <c r="D1036" s="26" t="s">
        <v>12</v>
      </c>
      <c r="E1036" s="26" t="s">
        <v>13</v>
      </c>
      <c r="F1036" s="27">
        <v>10</v>
      </c>
      <c r="G1036" s="28">
        <f>IF(B1036="","",B1036*F1036)</f>
      </c>
    </row>
    <row r="1037" spans="1:7" ht="13.5" customHeight="1">
      <c r="A1037" s="23" t="s">
        <v>11</v>
      </c>
      <c r="B1037" s="24"/>
      <c r="C1037" s="33" t="s">
        <v>1106</v>
      </c>
      <c r="D1037" s="26" t="s">
        <v>12</v>
      </c>
      <c r="E1037" s="26" t="s">
        <v>13</v>
      </c>
      <c r="F1037" s="27">
        <v>13</v>
      </c>
      <c r="G1037" s="28">
        <f>IF(B1037="","",B1037*F1037)</f>
      </c>
    </row>
    <row r="1038" spans="1:7" ht="13.5" customHeight="1">
      <c r="A1038" s="23" t="s">
        <v>16</v>
      </c>
      <c r="B1038" s="24"/>
      <c r="C1038" s="33" t="s">
        <v>1107</v>
      </c>
      <c r="D1038" s="26" t="s">
        <v>12</v>
      </c>
      <c r="E1038" s="26" t="s">
        <v>13</v>
      </c>
      <c r="F1038" s="27">
        <v>13</v>
      </c>
      <c r="G1038" s="28">
        <f>IF(B1038="","",B1038*F1038)</f>
      </c>
    </row>
    <row r="1039" spans="1:7" ht="14.25" customHeight="1">
      <c r="A1039" s="23" t="s">
        <v>16</v>
      </c>
      <c r="B1039" s="24"/>
      <c r="C1039" s="33" t="s">
        <v>1108</v>
      </c>
      <c r="D1039" s="26" t="s">
        <v>37</v>
      </c>
      <c r="E1039" s="26" t="s">
        <v>13</v>
      </c>
      <c r="F1039" s="27">
        <v>9</v>
      </c>
      <c r="G1039" s="28">
        <f>IF(B1039="","",B1039*F1039)</f>
      </c>
    </row>
    <row r="1040" spans="1:7" ht="14.25" customHeight="1">
      <c r="A1040" s="23" t="s">
        <v>16</v>
      </c>
      <c r="B1040" s="24"/>
      <c r="C1040" s="33" t="s">
        <v>1109</v>
      </c>
      <c r="D1040" s="31" t="s">
        <v>21</v>
      </c>
      <c r="E1040" s="26" t="s">
        <v>13</v>
      </c>
      <c r="F1040" s="27">
        <v>20</v>
      </c>
      <c r="G1040" s="28">
        <f>IF(B1040="","",B1040*F1040)</f>
      </c>
    </row>
    <row r="1041" spans="1:8" ht="14.25" customHeight="1">
      <c r="A1041" s="23" t="s">
        <v>19</v>
      </c>
      <c r="B1041" s="29"/>
      <c r="C1041" s="38" t="s">
        <v>1110</v>
      </c>
      <c r="D1041" s="31" t="s">
        <v>12</v>
      </c>
      <c r="E1041" s="31" t="s">
        <v>13</v>
      </c>
      <c r="F1041" s="27">
        <v>10</v>
      </c>
      <c r="G1041" s="28">
        <f>IF(B1041="","",B1041*F1041)</f>
      </c>
      <c r="H1041" s="35" t="s">
        <v>29</v>
      </c>
    </row>
    <row r="1042" spans="1:8" ht="14.25" customHeight="1">
      <c r="A1042" s="23" t="s">
        <v>147</v>
      </c>
      <c r="B1042" s="29"/>
      <c r="C1042" s="30" t="s">
        <v>1111</v>
      </c>
      <c r="D1042" s="31" t="s">
        <v>12</v>
      </c>
      <c r="E1042" s="31" t="s">
        <v>13</v>
      </c>
      <c r="F1042" s="36">
        <v>22</v>
      </c>
      <c r="G1042" s="28"/>
      <c r="H1042" s="54"/>
    </row>
    <row r="1043" spans="1:7" ht="14.25" customHeight="1">
      <c r="A1043" s="23" t="s">
        <v>16</v>
      </c>
      <c r="B1043" s="24"/>
      <c r="C1043" s="33" t="s">
        <v>1112</v>
      </c>
      <c r="D1043" s="31" t="s">
        <v>21</v>
      </c>
      <c r="E1043" s="26" t="s">
        <v>13</v>
      </c>
      <c r="F1043" s="27">
        <v>25</v>
      </c>
      <c r="G1043" s="28">
        <f>IF(B1043="","",B1043*F1043)</f>
      </c>
    </row>
    <row r="1044" spans="1:7" ht="14.25" customHeight="1">
      <c r="A1044" s="23" t="s">
        <v>19</v>
      </c>
      <c r="B1044" s="29"/>
      <c r="C1044" s="30" t="s">
        <v>1113</v>
      </c>
      <c r="D1044" s="31" t="s">
        <v>12</v>
      </c>
      <c r="E1044" s="31" t="s">
        <v>13</v>
      </c>
      <c r="F1044" s="27">
        <v>25</v>
      </c>
      <c r="G1044" s="28">
        <f>IF(B1044="","",B1044*F1044)</f>
      </c>
    </row>
    <row r="1045" spans="1:7" ht="13.5" customHeight="1">
      <c r="A1045" s="23" t="s">
        <v>47</v>
      </c>
      <c r="B1045" s="24"/>
      <c r="C1045" s="33" t="s">
        <v>1114</v>
      </c>
      <c r="D1045" s="31" t="s">
        <v>21</v>
      </c>
      <c r="E1045" s="26" t="s">
        <v>43</v>
      </c>
      <c r="F1045" s="27">
        <v>15</v>
      </c>
      <c r="G1045" s="28">
        <f>IF(B1045="","",B1045*F1045)</f>
      </c>
    </row>
    <row r="1046" spans="1:7" ht="13.5" customHeight="1">
      <c r="A1046" s="23" t="s">
        <v>58</v>
      </c>
      <c r="B1046" s="24"/>
      <c r="C1046" s="30" t="s">
        <v>1115</v>
      </c>
      <c r="D1046" s="31" t="s">
        <v>34</v>
      </c>
      <c r="E1046" s="31" t="s">
        <v>43</v>
      </c>
      <c r="F1046" s="27">
        <v>25</v>
      </c>
      <c r="G1046" s="28">
        <f>IF(B1046="","",B1046*F1046)</f>
      </c>
    </row>
    <row r="1047" spans="1:7" ht="14.25" customHeight="1">
      <c r="A1047" s="23" t="s">
        <v>27</v>
      </c>
      <c r="B1047" s="24"/>
      <c r="C1047" s="33" t="s">
        <v>1116</v>
      </c>
      <c r="D1047" s="26" t="s">
        <v>50</v>
      </c>
      <c r="E1047" s="31" t="s">
        <v>13</v>
      </c>
      <c r="F1047" s="27">
        <v>12</v>
      </c>
      <c r="G1047" s="28">
        <f>IF(B1047="","",B1047*F1047)</f>
      </c>
    </row>
    <row r="1048" spans="1:8" s="62" customFormat="1" ht="12.75" customHeight="1">
      <c r="A1048" s="55"/>
      <c r="B1048" s="56"/>
      <c r="C1048" s="57"/>
      <c r="D1048" s="58"/>
      <c r="E1048" s="59" t="s">
        <v>605</v>
      </c>
      <c r="F1048" s="60">
        <f>SUBTOTAL(9,G4:G1047)</f>
        <v>0</v>
      </c>
      <c r="G1048" s="60"/>
      <c r="H1048" s="61"/>
    </row>
    <row r="1049" ht="7.5" customHeight="1">
      <c r="A1049" s="63"/>
    </row>
    <row r="1050" spans="1:3" ht="12.75" customHeight="1">
      <c r="A1050" s="63"/>
      <c r="C1050" s="64" t="s">
        <v>1117</v>
      </c>
    </row>
    <row r="1051" spans="1:7" ht="12.75" customHeight="1">
      <c r="A1051" s="63"/>
      <c r="C1051" s="65" t="s">
        <v>1118</v>
      </c>
      <c r="D1051" s="66" t="s">
        <v>1119</v>
      </c>
      <c r="E1051" s="65" t="s">
        <v>1120</v>
      </c>
      <c r="F1051" s="67" t="s">
        <v>1119</v>
      </c>
      <c r="G1051" s="67"/>
    </row>
    <row r="1052" spans="1:7" ht="12.75" customHeight="1">
      <c r="A1052" s="63"/>
      <c r="C1052" s="65" t="s">
        <v>1121</v>
      </c>
      <c r="D1052" s="66" t="s">
        <v>1122</v>
      </c>
      <c r="E1052" s="65" t="s">
        <v>1123</v>
      </c>
      <c r="F1052" s="67" t="s">
        <v>1122</v>
      </c>
      <c r="G1052" s="67"/>
    </row>
    <row r="1053" spans="1:4" ht="9.75" customHeight="1">
      <c r="A1053" s="63"/>
      <c r="C1053" s="65"/>
      <c r="D1053" s="66"/>
    </row>
    <row r="1054" spans="2:7" ht="12.75" customHeight="1">
      <c r="B1054" s="68" t="s">
        <v>1124</v>
      </c>
      <c r="C1054" s="69" t="s">
        <v>1125</v>
      </c>
      <c r="F1054" s="70"/>
      <c r="G1054" s="71"/>
    </row>
    <row r="1055" spans="3:7" ht="15" customHeight="1">
      <c r="C1055" s="3" t="s">
        <v>1126</v>
      </c>
      <c r="F1055" s="70"/>
      <c r="G1055" s="71"/>
    </row>
    <row r="1056" spans="3:7" ht="13.5" customHeight="1">
      <c r="C1056" s="3" t="s">
        <v>1127</v>
      </c>
      <c r="F1056" s="70"/>
      <c r="G1056" s="71"/>
    </row>
    <row r="1057" spans="3:7" ht="12.75" customHeight="1">
      <c r="C1057" s="69" t="s">
        <v>1128</v>
      </c>
      <c r="F1057" s="70"/>
      <c r="G1057" s="71"/>
    </row>
    <row r="1058" spans="6:7" ht="12.75" customHeight="1">
      <c r="F1058" s="70"/>
      <c r="G1058" s="71"/>
    </row>
    <row r="1059" spans="6:7" ht="12.75" customHeight="1">
      <c r="F1059" s="70"/>
      <c r="G1059" s="71"/>
    </row>
    <row r="1060" spans="6:7" ht="12.75" customHeight="1">
      <c r="F1060" s="70"/>
      <c r="G1060" s="71"/>
    </row>
    <row r="1061" spans="6:7" ht="12.75" customHeight="1">
      <c r="F1061" s="70"/>
      <c r="G1061" s="71"/>
    </row>
    <row r="1062" spans="6:7" ht="12.75" customHeight="1">
      <c r="F1062" s="70"/>
      <c r="G1062" s="71"/>
    </row>
    <row r="1063" spans="6:7" ht="12.75" customHeight="1">
      <c r="F1063" s="70"/>
      <c r="G1063" s="71"/>
    </row>
  </sheetData>
  <sheetProtection selectLockedCells="1" selectUnlockedCells="1"/>
  <autoFilter ref="A2:F1053"/>
  <mergeCells count="4">
    <mergeCell ref="A1:G1"/>
    <mergeCell ref="F1048:G1048"/>
    <mergeCell ref="F1051:G1051"/>
    <mergeCell ref="F1052:G1052"/>
  </mergeCells>
  <hyperlinks>
    <hyperlink ref="H12" r:id="rId1" display="VIDEO"/>
    <hyperlink ref="H36" r:id="rId2" display="VIDEO"/>
    <hyperlink ref="H43" r:id="rId3" display="VIDEO"/>
    <hyperlink ref="H45" r:id="rId4" display="VIDEO"/>
    <hyperlink ref="H82" r:id="rId5" display="VIDEO"/>
    <hyperlink ref="H101" r:id="rId6" display="VIDEO"/>
    <hyperlink ref="H115" r:id="rId7" display="VIDEO"/>
    <hyperlink ref="H151" r:id="rId8" display="VIDEO"/>
    <hyperlink ref="H163" r:id="rId9" display="VIDEO"/>
    <hyperlink ref="H191" r:id="rId10" display="VIDEO"/>
    <hyperlink ref="H212" r:id="rId11" display="VIDEO"/>
    <hyperlink ref="H239" r:id="rId12" display="VIDEO"/>
    <hyperlink ref="H248" r:id="rId13" display="VIDEO"/>
    <hyperlink ref="H257" r:id="rId14" display="VIDEO"/>
    <hyperlink ref="H308" r:id="rId15" display="VIDEO"/>
    <hyperlink ref="H319" r:id="rId16" display="VIDEO"/>
    <hyperlink ref="H334" r:id="rId17" display="VIDEO"/>
    <hyperlink ref="H344" r:id="rId18" display="VIDEO"/>
    <hyperlink ref="H352" r:id="rId19" display="VIDEO"/>
    <hyperlink ref="H359" r:id="rId20" display="VIDEO"/>
    <hyperlink ref="H362" r:id="rId21" display="VIDEO"/>
    <hyperlink ref="H372" r:id="rId22" display="VIDEO"/>
    <hyperlink ref="H404" r:id="rId23" display="VIDEO"/>
    <hyperlink ref="H414" r:id="rId24" display="VIDEO"/>
    <hyperlink ref="H418" r:id="rId25" display="VIDEO"/>
    <hyperlink ref="H420" r:id="rId26" display="VIDEO"/>
    <hyperlink ref="H436" r:id="rId27" display="VIDEO"/>
    <hyperlink ref="H437" r:id="rId28" display="VIDEO"/>
    <hyperlink ref="H443" r:id="rId29" display="VIDEO"/>
    <hyperlink ref="H464" r:id="rId30" display="VIDEO"/>
    <hyperlink ref="H467" r:id="rId31" display="VIDEO"/>
    <hyperlink ref="H480" r:id="rId32" display="VIDEO"/>
    <hyperlink ref="H496" r:id="rId33" display="VIDEO"/>
    <hyperlink ref="H554" r:id="rId34" display="VIDEO"/>
    <hyperlink ref="H570" r:id="rId35" display="VIDEO"/>
    <hyperlink ref="H600" r:id="rId36" display="VIDEO"/>
    <hyperlink ref="H637" r:id="rId37" display="VIDEO"/>
    <hyperlink ref="H638" r:id="rId38" display="VIDEO"/>
    <hyperlink ref="H647" r:id="rId39" display="VIDEO"/>
    <hyperlink ref="H671" r:id="rId40" display="VIDEO"/>
    <hyperlink ref="H687" r:id="rId41" display="VIDEO"/>
    <hyperlink ref="H721" r:id="rId42" display="VIDEO"/>
    <hyperlink ref="H727" r:id="rId43" display="VIDEO"/>
    <hyperlink ref="H728" r:id="rId44" display="VIDEO"/>
    <hyperlink ref="H743" r:id="rId45" display="VIDEO"/>
    <hyperlink ref="H793" r:id="rId46" display="VIDEO"/>
    <hyperlink ref="H824" r:id="rId47" display="VIDEO"/>
    <hyperlink ref="H831" r:id="rId48" display="VIDEO"/>
    <hyperlink ref="H835" r:id="rId49" display="VIDEO"/>
    <hyperlink ref="H858" r:id="rId50" display="VIDEO"/>
    <hyperlink ref="H866" r:id="rId51" display="VIDEO"/>
    <hyperlink ref="H868" r:id="rId52" display="VIDEO"/>
    <hyperlink ref="H878" r:id="rId53" display="VIDEO"/>
    <hyperlink ref="H900" r:id="rId54" display="VIDEO"/>
    <hyperlink ref="H905" r:id="rId55" display="VIDEO "/>
    <hyperlink ref="H907" r:id="rId56" display="VIDEO"/>
    <hyperlink ref="H909" r:id="rId57" display="VIDEO"/>
    <hyperlink ref="H918" r:id="rId58" display="VIDEO"/>
    <hyperlink ref="H944" r:id="rId59" display="VIDEO"/>
    <hyperlink ref="H949" r:id="rId60" display="VIDEO"/>
    <hyperlink ref="H951" r:id="rId61" display="VIDEO"/>
    <hyperlink ref="H963" r:id="rId62" display="VIDEO"/>
    <hyperlink ref="H964" r:id="rId63" display="VIDEO"/>
    <hyperlink ref="H972" r:id="rId64" display="VIDEO"/>
    <hyperlink ref="H980" r:id="rId65" display="VIDEO"/>
    <hyperlink ref="H997" r:id="rId66" display="VIDEO"/>
    <hyperlink ref="H1041" r:id="rId67" display="VIDEO"/>
    <hyperlink ref="D1051" r:id="rId68" display="Catalogue"/>
    <hyperlink ref="F1051" r:id="rId69" display="Catalogue"/>
    <hyperlink ref="D1052" r:id="rId70" display="Site"/>
    <hyperlink ref="F1052" r:id="rId71" display="Site"/>
  </hyperlinks>
  <printOptions/>
  <pageMargins left="0.2590277777777778" right="0.2298611111111111" top="0.2951388888888889" bottom="0.2152777777777778" header="0.5118055555555555" footer="0.5118055555555555"/>
  <pageSetup firstPageNumber="1" useFirstPageNumber="1" horizontalDpi="300" verticalDpi="300" orientation="portrait" paperSize="9"/>
  <legacyDrawing r:id="rId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8478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Résultats Google Recherche d'images correspondant à http://www1.securiteroutiere.gouv.fr/signaux/images/GrandGif/B1.gif</dc:title>
  <dc:subject/>
  <dc:creator/>
  <cp:keywords/>
  <dc:description/>
  <cp:lastModifiedBy>Nicolas Bigue</cp:lastModifiedBy>
  <cp:lastPrinted>2016-03-21T09:22:56Z</cp:lastPrinted>
  <dcterms:created xsi:type="dcterms:W3CDTF">2012-09-24T12:00:08Z</dcterms:created>
  <dcterms:modified xsi:type="dcterms:W3CDTF">2020-11-29T12:50:56Z</dcterms:modified>
  <cp:category/>
  <cp:version/>
  <cp:contentType/>
  <cp:contentStatus/>
  <cp:revision>1049</cp:revision>
</cp:coreProperties>
</file>